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628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"/>
    </mc:Choice>
  </mc:AlternateContent>
  <xr:revisionPtr revIDLastSave="0" documentId="13_ncr:1_{63A498AE-7F43-4A1E-8BDE-1449FF81BB05}" xr6:coauthVersionLast="47" xr6:coauthVersionMax="47" xr10:uidLastSave="{00000000-0000-0000-0000-000000000000}"/>
  <bookViews>
    <workbookView xWindow="-108" yWindow="-108" windowWidth="23256" windowHeight="12456" tabRatio="714" activeTab="3" xr2:uid="{00000000-000D-0000-FFFF-FFFF00000000}"/>
  </bookViews>
  <sheets>
    <sheet name="Customer Performance Report" sheetId="1" r:id="rId1"/>
    <sheet name="Market Performance vs Target" sheetId="4" r:id="rId2"/>
    <sheet name="Top 10 Products" sheetId="5" r:id="rId3"/>
    <sheet name="Division Level Report" sheetId="7" r:id="rId4"/>
    <sheet name="Sheet2" sheetId="2" r:id="rId5"/>
  </sheets>
  <calcPr calcId="162913"/>
  <pivotCaches>
    <pivotCache cacheId="0" r:id="rId6"/>
    <pivotCache cacheId="1" r:id="rId7"/>
    <pivotCache cacheId="2" r:id="rId8"/>
    <pivotCache cacheId="15" r:id="rId9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651aa4ee-cab4-464e-8ff7-bcd916c9a636" name="fact_sales_monthly" connection="Query - fact_sales_monthly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/>
      </ext>
    </extLst>
  </connection>
  <connection id="7" xr16:uid="{395E9955-B2C9-4E82-A82E-D47FEF926FE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market].[market].&amp;[India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<sst xmlns="http://schemas.openxmlformats.org/spreadsheetml/2006/main" count="163" uniqueCount="100">
  <si>
    <t>Solution Design Thought Process</t>
  </si>
  <si>
    <t>Review Requirement</t>
  </si>
  <si>
    <t>Region</t>
  </si>
  <si>
    <t>Country</t>
  </si>
  <si>
    <t>Division</t>
  </si>
  <si>
    <t>Customer</t>
  </si>
  <si>
    <t>2121 vs 2020</t>
  </si>
  <si>
    <t>dim_market</t>
  </si>
  <si>
    <t>dim_product</t>
  </si>
  <si>
    <t>dim_customer</t>
  </si>
  <si>
    <t>Tables</t>
  </si>
  <si>
    <t>Net Sales</t>
  </si>
  <si>
    <t>fact_sales_monthly</t>
  </si>
  <si>
    <t>List of Components</t>
  </si>
  <si>
    <t>Components</t>
  </si>
  <si>
    <t>Years</t>
  </si>
  <si>
    <t>dim_date table</t>
  </si>
  <si>
    <t>create dim_date table</t>
  </si>
  <si>
    <t>Tangible Action Points</t>
  </si>
  <si>
    <t>Connect Tables</t>
  </si>
  <si>
    <t>Create dim_date</t>
  </si>
  <si>
    <t>Data Modelling</t>
  </si>
  <si>
    <t>Power Query</t>
  </si>
  <si>
    <t>region</t>
  </si>
  <si>
    <t>All</t>
  </si>
  <si>
    <t>market</t>
  </si>
  <si>
    <t>division</t>
  </si>
  <si>
    <t>Amazon</t>
  </si>
  <si>
    <t>Atliq e Store</t>
  </si>
  <si>
    <t>AtliQ Exclusive</t>
  </si>
  <si>
    <t>Croma</t>
  </si>
  <si>
    <t>Ebay</t>
  </si>
  <si>
    <t>Electricalslytical</t>
  </si>
  <si>
    <t>Electricalsocity</t>
  </si>
  <si>
    <t>Expression</t>
  </si>
  <si>
    <t>Ezone</t>
  </si>
  <si>
    <t>Flipkart</t>
  </si>
  <si>
    <t>Girias</t>
  </si>
  <si>
    <t>Lotus</t>
  </si>
  <si>
    <t>Propel</t>
  </si>
  <si>
    <t>Reliance Digital</t>
  </si>
  <si>
    <t>Vijay Sales</t>
  </si>
  <si>
    <t>Viveks</t>
  </si>
  <si>
    <t>Grand Total</t>
  </si>
  <si>
    <t>21 vs 20</t>
  </si>
  <si>
    <t>2019</t>
  </si>
  <si>
    <t>2020</t>
  </si>
  <si>
    <t>2021</t>
  </si>
  <si>
    <t>FILTERS</t>
  </si>
  <si>
    <t>Net Sales Performance</t>
  </si>
  <si>
    <t>India</t>
  </si>
  <si>
    <t>2021 - Target</t>
  </si>
  <si>
    <t>2021 - Target %</t>
  </si>
  <si>
    <t>Add Target Data</t>
  </si>
  <si>
    <t>Connect it to Data Model</t>
  </si>
  <si>
    <t>Australia</t>
  </si>
  <si>
    <t>Austria</t>
  </si>
  <si>
    <t>Bangladesh</t>
  </si>
  <si>
    <t>Canada</t>
  </si>
  <si>
    <t>China</t>
  </si>
  <si>
    <t>France</t>
  </si>
  <si>
    <t>Germany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</si>
  <si>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</si>
  <si>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</si>
  <si>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</si>
  <si>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</si>
  <si>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</si>
  <si>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</si>
  <si>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</si>
  <si>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</si>
  <si>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</si>
  <si>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</si>
  <si>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</si>
  <si>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</si>
  <si>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</si>
  <si>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</si>
  <si>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</si>
  <si>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</si>
  <si>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</si>
  <si>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%</t>
  </si>
  <si>
    <t>All Values in USD</t>
  </si>
  <si>
    <t>customer</t>
  </si>
  <si>
    <t>products</t>
  </si>
  <si>
    <t>AQ Electron 4 3600 Desktop Processor</t>
  </si>
  <si>
    <t>AQ GT 21</t>
  </si>
  <si>
    <t>AQ Home Allin1</t>
  </si>
  <si>
    <t>AQ LION x1</t>
  </si>
  <si>
    <t>AQ LION x2</t>
  </si>
  <si>
    <t>AQ LION x3</t>
  </si>
  <si>
    <t>AQ Mx NB</t>
  </si>
  <si>
    <t>AQ Pen Drive DRC</t>
  </si>
  <si>
    <t>AQ Smash 2</t>
  </si>
  <si>
    <t>AQ Zion Saga</t>
  </si>
  <si>
    <t>Products</t>
  </si>
  <si>
    <t>Top 10 Products</t>
  </si>
  <si>
    <t>All Values are in USD</t>
  </si>
  <si>
    <t>Division Level Report</t>
  </si>
  <si>
    <t>N &amp; S</t>
  </si>
  <si>
    <t>P &amp; A</t>
  </si>
  <si>
    <t>PC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</si>
</sst>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8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7" tint="-0.249977111117893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  <font>
      <b/>
      <sz val="12"/>
      <color theme="7" tint="-0.249977111117893"/>
      <name val="Aptos"/>
      <family val="2"/>
    </font>
    <font>
      <b/>
      <sz val="12"/>
      <color theme="7" tint="-0.249977111117893"/>
      <name val="Calibri"/>
      <family val="2"/>
      <scheme val="minor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0"/>
        <bgColor indexed="64"/>
      </patternFill>
    </fill>
  </fills>
  <borders count="21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rgb="FF999999"/>
      </top>
      <bottom style="thin">
        <color indexed="64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/>
      <bottom style="thin">
        <color indexed="64"/>
      </bottom>
      <diagonal/>
    </border>
    <border>
      <left style="thin">
        <color rgb="FF999999"/>
      </left>
      <right/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indexed="64"/>
      </left>
      <right/>
      <top style="thin">
        <color auto="1"/>
      </top>
      <bottom/>
      <diagonal/>
    </border>
    <border>
      <left/>
      <right style="thin">
        <color theme="0"/>
      </right>
      <top/>
      <bottom style="thin">
        <color theme="0"/>
      </bottom>
      <diagonal/>
    </border>
    <border>
      <left style="thin">
        <color theme="0"/>
      </left>
      <right style="thin">
        <color theme="0"/>
      </right>
      <top/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theme="0"/>
      </right>
      <top style="thin">
        <color theme="0"/>
      </top>
      <bottom style="medium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medium">
        <color indexed="64"/>
      </bottom>
      <diagonal/>
    </border>
    <border>
      <left/>
      <right/>
      <top style="thin">
        <color indexed="65"/>
      </top>
      <bottom style="medium">
        <color indexed="64"/>
      </bottom>
      <diagonal/>
    </border>
    <border>
      <left/>
      <right/>
      <top style="thin">
        <color rgb="FF999999"/>
      </top>
      <bottom style="medium">
        <color indexed="64"/>
      </bottom>
      <diagonal/>
    </border>
    <border>
      <left/>
      <right style="thin">
        <color rgb="FF999999"/>
      </right>
      <top style="thin">
        <color indexed="64"/>
      </top>
      <bottom style="thin">
        <color indexed="64"/>
      </bottom>
      <diagonal/>
    </border>
    <border>
      <left style="thin">
        <color rgb="FF999999"/>
      </left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56">
    <xf numFmtId="0" fontId="0" fillId="0" borderId="0" xfId="0"/>
    <xf numFmtId="0" fontId="1" fillId="3" borderId="0" xfId="0" applyFont="1" applyFill="1"/>
    <xf numFmtId="0" fontId="0" fillId="4" borderId="0" xfId="0" applyFill="1"/>
    <xf numFmtId="0" fontId="2" fillId="5" borderId="0" xfId="0" applyFont="1" applyFill="1"/>
    <xf numFmtId="0" fontId="3" fillId="0" borderId="2" xfId="0" pivotButton="1" applyFont="1" applyBorder="1"/>
    <xf numFmtId="0" fontId="3" fillId="0" borderId="2" xfId="0" applyFont="1" applyBorder="1"/>
    <xf numFmtId="165" fontId="3" fillId="0" borderId="3" xfId="0" applyNumberFormat="1" applyFont="1" applyBorder="1"/>
    <xf numFmtId="0" fontId="5" fillId="0" borderId="0" xfId="0" applyFont="1"/>
    <xf numFmtId="0" fontId="3" fillId="0" borderId="1" xfId="0" applyFont="1" applyBorder="1" applyAlignment="1">
      <alignment horizontal="left"/>
    </xf>
    <xf numFmtId="164" fontId="3" fillId="0" borderId="1" xfId="0" applyNumberFormat="1" applyFont="1" applyBorder="1"/>
    <xf numFmtId="0" fontId="3" fillId="0" borderId="5" xfId="0" applyFont="1" applyBorder="1" applyAlignment="1">
      <alignment horizontal="left"/>
    </xf>
    <xf numFmtId="0" fontId="4" fillId="0" borderId="2" xfId="0" applyFont="1" applyBorder="1" applyAlignment="1">
      <alignment horizontal="left"/>
    </xf>
    <xf numFmtId="165" fontId="4" fillId="0" borderId="4" xfId="0" applyNumberFormat="1" applyFont="1" applyBorder="1"/>
    <xf numFmtId="164" fontId="4" fillId="0" borderId="4" xfId="0" applyNumberFormat="1" applyFont="1" applyBorder="1"/>
    <xf numFmtId="0" fontId="4" fillId="0" borderId="2" xfId="0" pivotButton="1" applyFont="1" applyBorder="1" applyAlignment="1">
      <alignment horizontal="center"/>
    </xf>
    <xf numFmtId="0" fontId="4" fillId="0" borderId="2" xfId="0" applyFont="1" applyBorder="1" applyAlignment="1">
      <alignment horizontal="center"/>
    </xf>
    <xf numFmtId="0" fontId="3" fillId="0" borderId="7" xfId="0" pivotButton="1" applyFont="1" applyBorder="1"/>
    <xf numFmtId="0" fontId="3" fillId="0" borderId="8" xfId="0" applyFont="1" applyBorder="1"/>
    <xf numFmtId="0" fontId="3" fillId="0" borderId="0" xfId="0" applyFont="1" applyAlignment="1">
      <alignment horizontal="left"/>
    </xf>
    <xf numFmtId="0" fontId="3" fillId="0" borderId="2" xfId="0" applyFont="1" applyBorder="1" applyAlignment="1">
      <alignment horizontal="left"/>
    </xf>
    <xf numFmtId="165" fontId="3" fillId="0" borderId="0" xfId="0" applyNumberFormat="1" applyFont="1"/>
    <xf numFmtId="165" fontId="3" fillId="0" borderId="1" xfId="0" applyNumberFormat="1" applyFont="1" applyBorder="1"/>
    <xf numFmtId="0" fontId="3" fillId="0" borderId="0" xfId="0" pivotButton="1" applyFont="1"/>
    <xf numFmtId="0" fontId="3" fillId="0" borderId="6" xfId="0" applyFont="1" applyBorder="1" applyAlignment="1">
      <alignment horizontal="left"/>
    </xf>
    <xf numFmtId="165" fontId="3" fillId="0" borderId="2" xfId="0" applyNumberFormat="1" applyFont="1" applyBorder="1"/>
    <xf numFmtId="164" fontId="3" fillId="0" borderId="0" xfId="0" applyNumberFormat="1" applyFont="1"/>
    <xf numFmtId="0" fontId="3" fillId="0" borderId="0" xfId="0" applyFont="1"/>
    <xf numFmtId="164" fontId="3" fillId="0" borderId="2" xfId="0" applyNumberFormat="1" applyFont="1" applyBorder="1"/>
    <xf numFmtId="0" fontId="3" fillId="0" borderId="9" xfId="0" pivotButton="1" applyFont="1" applyBorder="1" applyAlignment="1">
      <alignment horizontal="left"/>
    </xf>
    <xf numFmtId="0" fontId="3" fillId="0" borderId="10" xfId="0" applyFont="1" applyBorder="1"/>
    <xf numFmtId="165" fontId="3" fillId="0" borderId="11" xfId="0" applyNumberFormat="1" applyFont="1" applyBorder="1"/>
    <xf numFmtId="165" fontId="3" fillId="0" borderId="12" xfId="0" applyNumberFormat="1" applyFont="1" applyBorder="1"/>
    <xf numFmtId="165" fontId="3" fillId="0" borderId="13" xfId="0" applyNumberFormat="1" applyFont="1" applyBorder="1"/>
    <xf numFmtId="0" fontId="4" fillId="0" borderId="9" xfId="0" applyFont="1" applyBorder="1" applyAlignment="1">
      <alignment horizontal="center"/>
    </xf>
    <xf numFmtId="0" fontId="4" fillId="0" borderId="14" xfId="0" applyFont="1" applyBorder="1" applyAlignment="1">
      <alignment horizontal="left"/>
    </xf>
    <xf numFmtId="165" fontId="4" fillId="0" borderId="15" xfId="0" applyNumberFormat="1" applyFont="1" applyBorder="1"/>
    <xf numFmtId="165" fontId="4" fillId="0" borderId="16" xfId="0" applyNumberFormat="1" applyFont="1" applyBorder="1"/>
    <xf numFmtId="164" fontId="3" fillId="0" borderId="14" xfId="0" applyNumberFormat="1" applyFont="1" applyBorder="1"/>
    <xf numFmtId="0" fontId="3" fillId="0" borderId="17" xfId="0" applyFont="1" applyBorder="1" applyAlignment="1">
      <alignment horizontal="left"/>
    </xf>
    <xf numFmtId="165" fontId="3" fillId="0" borderId="15" xfId="0" applyNumberFormat="1" applyFont="1" applyBorder="1"/>
    <xf numFmtId="164" fontId="4" fillId="0" borderId="18" xfId="0" applyNumberFormat="1" applyFont="1" applyBorder="1"/>
    <xf numFmtId="165" fontId="3" fillId="0" borderId="16" xfId="0" applyNumberFormat="1" applyFont="1" applyBorder="1"/>
    <xf numFmtId="0" fontId="4" fillId="0" borderId="9" xfId="0" pivotButton="1" applyFont="1" applyBorder="1" applyAlignment="1">
      <alignment horizontal="center"/>
    </xf>
    <xf numFmtId="0" fontId="6" fillId="0" borderId="0" xfId="0" applyFont="1"/>
    <xf numFmtId="0" fontId="7" fillId="5" borderId="0" xfId="0" applyFont="1" applyFill="1"/>
    <xf numFmtId="0" fontId="3" fillId="0" borderId="19" xfId="0" pivotButton="1" applyFont="1" applyBorder="1"/>
    <xf numFmtId="0" fontId="3" fillId="0" borderId="20" xfId="0" applyFont="1" applyBorder="1"/>
    <xf numFmtId="0" fontId="1" fillId="2" borderId="0" xfId="0" applyFont="1" applyFill="1" applyAlignment="1">
      <alignment horizontal="center"/>
    </xf>
    <xf numFmtId="0" fontId="0" fillId="2" borderId="0" xfId="0" applyFill="1" applyAlignment="1">
      <alignment horizontal="center"/>
    </xf>
    <xf numFmtId="0" fontId="3" fillId="0" borderId="0" xfId="0" applyFont="1" applyBorder="1" applyAlignment="1">
      <alignment horizontal="left"/>
    </xf>
    <xf numFmtId="164" fontId="3" fillId="0" borderId="0" xfId="0" applyNumberFormat="1" applyFont="1" applyBorder="1"/>
    <xf numFmtId="0" fontId="3" fillId="0" borderId="9" xfId="0" pivotButton="1" applyFont="1" applyBorder="1"/>
    <xf numFmtId="0" fontId="4" fillId="0" borderId="14" xfId="0" applyFont="1" applyBorder="1" applyAlignment="1">
      <alignment horizontal="center"/>
    </xf>
    <xf numFmtId="165" fontId="4" fillId="0" borderId="14" xfId="0" applyNumberFormat="1" applyFont="1" applyBorder="1"/>
    <xf numFmtId="164" fontId="4" fillId="0" borderId="14" xfId="0" applyNumberFormat="1" applyFont="1" applyBorder="1"/>
    <xf numFmtId="164" fontId="3" fillId="0" borderId="17" xfId="0" applyNumberFormat="1" applyFont="1" applyBorder="1"/>
  </cellXfs>
  <cellStyles count="1">
    <cellStyle name="Normal" xfId="0" builtinId="0"/>
  </cellStyles>
  <dxfs count="293"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/>
        <bottom/>
      </border>
    </dxf>
    <dxf>
      <border>
        <bottom style="medium">
          <color indexed="64"/>
        </bottom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/>
      </border>
    </dxf>
    <dxf>
      <border>
        <bottom/>
      </border>
    </dxf>
    <dxf>
      <border>
        <bottom/>
      </border>
    </dxf>
    <dxf>
      <font>
        <b/>
      </font>
      <alignment horizontal="center"/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 val="0"/>
      </font>
    </dxf>
    <dxf>
      <alignment horizontal="left"/>
    </dxf>
    <dxf>
      <alignment horizontal="left"/>
    </dxf>
    <dxf>
      <font>
        <b/>
      </font>
    </dxf>
    <dxf>
      <font>
        <b val="0"/>
      </font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Times New Roman"/>
        <family val="1"/>
        <scheme val="none"/>
      </font>
    </dxf>
    <dxf>
      <alignment horizontal="center"/>
    </dxf>
    <dxf>
      <alignment horizontal="center"/>
    </dxf>
    <dxf>
      <alignment vertical="bottom"/>
    </dxf>
    <dxf>
      <alignment vertical="bottom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name val="Aptos"/>
        <family val="2"/>
      </font>
    </dxf>
    <dxf>
      <border>
        <right/>
        <top/>
        <bottom/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top/>
        <bottom/>
      </border>
    </dxf>
    <dxf>
      <font>
        <b/>
      </font>
    </dxf>
    <dxf>
      <alignment horizontal="center"/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border>
        <left style="thin">
          <color indexed="64"/>
        </left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left/>
        <top/>
        <bottom/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bottom style="medium">
          <color indexed="64"/>
        </bottom>
      </border>
    </dxf>
    <dxf>
      <border>
        <top/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bottom/>
      </border>
    </dxf>
    <dxf>
      <border>
        <top style="thin">
          <color indexed="64"/>
        </top>
      </border>
    </dxf>
    <dxf>
      <border>
        <left/>
        <top/>
        <bottom/>
      </border>
    </dxf>
    <dxf>
      <border>
        <top style="thin">
          <color indexed="64"/>
        </top>
      </border>
    </dxf>
    <dxf>
      <border>
        <top/>
        <bottom/>
      </border>
    </dxf>
    <dxf>
      <font>
        <b val="0"/>
      </font>
    </dxf>
    <dxf>
      <alignment horizontal="left"/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top/>
        <bottom/>
      </border>
    </dxf>
    <dxf>
      <border>
        <top/>
        <bottom/>
      </border>
    </dxf>
    <dxf>
      <font>
        <b/>
      </font>
      <alignment horizontal="center"/>
    </dxf>
    <dxf>
      <font>
        <b/>
      </font>
      <alignment horizontal="center"/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numFmt numFmtId="165" formatCode="0.0,,&quot;M&quot;"/>
    </dxf>
    <dxf>
      <font>
        <b/>
      </font>
    </dxf>
    <dxf>
      <font>
        <b/>
      </font>
    </dxf>
    <dxf>
      <font>
        <b/>
      </font>
    </dxf>
    <dxf>
      <font>
        <name val="Aptos"/>
        <family val="2"/>
      </font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horizontal="center"/>
    </dxf>
    <dxf>
      <font>
        <name val="Times New Roman"/>
        <family val="1"/>
        <scheme val="none"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font>
        <name val="Aptos"/>
        <family val="2"/>
      </font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vertical="bottom"/>
    </dxf>
    <dxf>
      <alignment vertical="bottom"/>
    </dxf>
    <dxf>
      <alignment horizontal="center"/>
    </dxf>
    <dxf>
      <alignment horizontal="center"/>
    </dxf>
    <dxf>
      <font>
        <name val="Times New Roman"/>
        <family val="1"/>
        <scheme val="none"/>
      </font>
    </dxf>
  </dxfs>
  <tableStyles count="1" defaultTableStyle="TableStyleMedium2" defaultPivotStyle="PivotStyleLight16"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sharedStrings" Target="sharedStrings.xml"/><Relationship Id="rId18" Type="http://schemas.openxmlformats.org/officeDocument/2006/relationships/customXml" Target="../customXml/item3.xml"/><Relationship Id="rId26" Type="http://schemas.openxmlformats.org/officeDocument/2006/relationships/customXml" Target="../customXml/item11.xml"/><Relationship Id="rId39" Type="http://schemas.openxmlformats.org/officeDocument/2006/relationships/customXml" Target="../customXml/item24.xml"/><Relationship Id="rId21" Type="http://schemas.openxmlformats.org/officeDocument/2006/relationships/customXml" Target="../customXml/item6.xml"/><Relationship Id="rId34" Type="http://schemas.openxmlformats.org/officeDocument/2006/relationships/customXml" Target="../customXml/item19.xml"/><Relationship Id="rId7" Type="http://schemas.openxmlformats.org/officeDocument/2006/relationships/pivotCacheDefinition" Target="pivotCache/pivotCacheDefinition2.xml"/><Relationship Id="rId12" Type="http://schemas.openxmlformats.org/officeDocument/2006/relationships/styles" Target="styles.xml"/><Relationship Id="rId17" Type="http://schemas.openxmlformats.org/officeDocument/2006/relationships/customXml" Target="../customXml/item2.xml"/><Relationship Id="rId25" Type="http://schemas.openxmlformats.org/officeDocument/2006/relationships/customXml" Target="../customXml/item10.xml"/><Relationship Id="rId33" Type="http://schemas.openxmlformats.org/officeDocument/2006/relationships/customXml" Target="../customXml/item18.xml"/><Relationship Id="rId38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20" Type="http://schemas.openxmlformats.org/officeDocument/2006/relationships/customXml" Target="../customXml/item5.xml"/><Relationship Id="rId29" Type="http://schemas.openxmlformats.org/officeDocument/2006/relationships/customXml" Target="../customXml/item14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1.xml"/><Relationship Id="rId11" Type="http://schemas.openxmlformats.org/officeDocument/2006/relationships/connections" Target="connections.xml"/><Relationship Id="rId24" Type="http://schemas.openxmlformats.org/officeDocument/2006/relationships/customXml" Target="../customXml/item9.xml"/><Relationship Id="rId32" Type="http://schemas.openxmlformats.org/officeDocument/2006/relationships/customXml" Target="../customXml/item17.xml"/><Relationship Id="rId37" Type="http://schemas.openxmlformats.org/officeDocument/2006/relationships/customXml" Target="../customXml/item22.xml"/><Relationship Id="rId5" Type="http://schemas.openxmlformats.org/officeDocument/2006/relationships/worksheet" Target="worksheets/sheet5.xml"/><Relationship Id="rId15" Type="http://schemas.openxmlformats.org/officeDocument/2006/relationships/powerPivotData" Target="model/item.data"/><Relationship Id="rId23" Type="http://schemas.openxmlformats.org/officeDocument/2006/relationships/customXml" Target="../customXml/item8.xml"/><Relationship Id="rId28" Type="http://schemas.openxmlformats.org/officeDocument/2006/relationships/customXml" Target="../customXml/item13.xml"/><Relationship Id="rId36" Type="http://schemas.openxmlformats.org/officeDocument/2006/relationships/customXml" Target="../customXml/item21.xml"/><Relationship Id="rId10" Type="http://schemas.openxmlformats.org/officeDocument/2006/relationships/theme" Target="theme/theme1.xml"/><Relationship Id="rId19" Type="http://schemas.openxmlformats.org/officeDocument/2006/relationships/customXml" Target="../customXml/item4.xml"/><Relationship Id="rId31" Type="http://schemas.openxmlformats.org/officeDocument/2006/relationships/customXml" Target="../customXml/item16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4.xml"/><Relationship Id="rId14" Type="http://schemas.openxmlformats.org/officeDocument/2006/relationships/sheetMetadata" Target="metadata.xml"/><Relationship Id="rId22" Type="http://schemas.openxmlformats.org/officeDocument/2006/relationships/customXml" Target="../customXml/item7.xml"/><Relationship Id="rId27" Type="http://schemas.openxmlformats.org/officeDocument/2006/relationships/customXml" Target="../customXml/item12.xml"/><Relationship Id="rId30" Type="http://schemas.openxmlformats.org/officeDocument/2006/relationships/customXml" Target="../customXml/item15.xml"/><Relationship Id="rId35" Type="http://schemas.openxmlformats.org/officeDocument/2006/relationships/customXml" Target="../customXml/item20.xml"/><Relationship Id="rId8" Type="http://schemas.openxmlformats.org/officeDocument/2006/relationships/pivotCacheDefinition" Target="pivotCache/pivotCacheDefinition3.xml"/><Relationship Id="rId3" Type="http://schemas.openxmlformats.org/officeDocument/2006/relationships/worksheet" Target="worksheets/sheet3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0.677718287036" backgroundQuery="1" createdVersion="8" refreshedVersion="8" minRefreshableVersion="3" recordCount="0" supportSubquery="1" supportAdvancedDrill="1" xr:uid="{3731A6DD-CA33-4B57-9FE4-9D2FFA077662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mazon"/>
        <s v="Atliq e Store"/>
        <s v="AtliQ Exclusive"/>
        <s v="Croma"/>
        <s v="Ebay"/>
        <s v="Electricalslytical"/>
        <s v="Electricalsocity"/>
        <s v="Expression"/>
        <s v="Ezone"/>
        <s v="Flipkart"/>
        <s v="Girias"/>
        <s v="Lotus"/>
        <s v="Propel"/>
        <s v="Reliance Digital"/>
        <s v="Vijay Sales"/>
        <s v="Viveks"/>
        <s v="Acclaimed Stores" u="1"/>
        <s v="All-Out" u="1"/>
        <s v="Argos (Sainsbury's)" u="1"/>
        <s v="Atlas Stores" u="1"/>
        <s v="BestBuy" u="1"/>
        <s v="Boulanger" u="1"/>
        <s v="Chip 7" u="1"/>
        <s v="Chiptec" u="1"/>
        <s v="Control" u="1"/>
        <s v="Coolblue" u="1"/>
        <s v="Costco" u="1"/>
        <s v="Currys (Dixons Carphone)" u="1"/>
        <s v="Digimarket" u="1"/>
        <s v="Electricalsara Stores" u="1"/>
        <s v="Electricalsbea Stores" u="1"/>
        <s v="Electricalslance Stores" u="1"/>
        <s v="Electricalsquipo Stores" u="1"/>
        <s v="Elite" u="1"/>
        <s v="Elkjøp" u="1"/>
        <s v="Epic Stores" u="1"/>
        <s v="Euronics" u="1"/>
        <s v="Expert" u="1"/>
        <s v="Flawless Stores" u="1"/>
        <s v="Fnac-Darty" u="1"/>
        <s v="Forward Stores" u="1"/>
        <s v="Info Stores" u="1"/>
        <s v="Insight" u="1"/>
        <s v="Integration Stores" u="1"/>
        <s v="Leader" u="1"/>
        <s v="Logic Stores" u="1"/>
        <s v="Neptune" u="1"/>
        <s v="Nomad Stores" u="1"/>
        <s v="Notebillig" u="1"/>
        <s v="Nova" u="1"/>
        <s v="Novus" u="1"/>
        <s v="Otto" u="1"/>
        <s v="Premium Stores" u="1"/>
        <s v="Radio Popular" u="1"/>
        <s v="Radio Shack" u="1"/>
        <s v="Relief" u="1"/>
        <s v="Sage" u="1"/>
        <s v="Saturn" u="1"/>
        <s v="Sorefoz" u="1"/>
        <s v="Sound" u="1"/>
        <s v="Staples" u="1"/>
        <s v="Surface Stores" u="1"/>
        <s v="Synthetic" u="1"/>
        <s v="Taobao" u="1"/>
        <s v="UniEuro" u="1"/>
        <s v="walmart" u="1"/>
        <s v="Zone" u="1"/>
      </sharedItems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4"/>
      </fieldsUsage>
    </cacheHierarchy>
    <cacheHierarchy uniqueName="[Measures].[Net Sales 2020]" caption="Net Sales 2020" measure="1" displayFolder="" measureGroup="fact_sales_monthly" count="0" oneField="1">
      <fieldsUsage count="1">
        <fieldUsage x="5"/>
      </fieldsUsage>
    </cacheHierarchy>
    <cacheHierarchy uniqueName="[Measures].[Net Sales 2021]" caption="Net Sales 2021" measure="1" displayFolder="" measureGroup="fact_sales_monthly" count="0" oneField="1">
      <fieldsUsage count="1">
        <fieldUsage x="6"/>
      </fieldsUsage>
    </cacheHierarchy>
    <cacheHierarchy uniqueName="[Measures].[2021 vs 2020]" caption="2021 vs 2020" measure="1" displayFolder="" measureGroup="fact_sales_monthly" count="0" oneField="1">
      <fieldsUsage count="1">
        <fieldUsage x="7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0.681144907408" backgroundQuery="1" createdVersion="8" refreshedVersion="8" minRefreshableVersion="3" recordCount="0" supportSubquery="1" supportAdvancedDrill="1" xr:uid="{D360F8A4-A172-4D12-BFDF-2DA9535766CD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2019]" caption="Net Sales 2019" numFmtId="0" hierarchy="29" level="32767"/>
    <cacheField name="[Measures].[Net Sales 2020]" caption="Net Sales 2020" numFmtId="0" hierarchy="30" level="32767"/>
    <cacheField name="[Measures].[Net Sales 2021]" caption="Net Sales 2021" numFmtId="0" hierarchy="31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 - Target]" caption="2021 - Target" numFmtId="0" hierarchy="34" level="32767"/>
    <cacheField name="[Measures].[2021 - Target %]" caption="2021 - Target %" numFmtId="0" hierarchy="35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 oneField="1">
      <fieldsUsage count="1">
        <fieldUsage x="2"/>
      </fieldsUsage>
    </cacheHierarchy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/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 oneField="1">
      <fieldsUsage count="1">
        <fieldUsage x="6"/>
      </fieldsUsage>
    </cacheHierarchy>
    <cacheHierarchy uniqueName="[Measures].[2021 - Target %]" caption="2021 - Target 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5890763889" backgroundQuery="1" createdVersion="8" refreshedVersion="8" minRefreshableVersion="3" recordCount="0" supportSubquery="1" supportAdvancedDrill="1" xr:uid="{6BDAF7CF-C365-4A82-BBED-5DA9F50F86DA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  <cacheField name="[dim_product].[product].[product]" caption="product" numFmtId="0" hierarchy="15" level="1">
      <sharedItems count="11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  <s v="AQ Marquee P3" u="1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6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71.776871759263" backgroundQuery="1" createdVersion="8" refreshedVersion="8" minRefreshableVersion="3" recordCount="0" supportSubquery="1" supportAdvancedDrill="1" xr:uid="{D127990D-6FF8-4EF7-84B4-DE09CBEEFCA9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 Sales 2020]" caption="Net Sales 2020" numFmtId="0" hierarchy="30" level="32767"/>
    <cacheField name="[Measures].[Net Sales 2021]" caption="Net Sales 2021" numFmtId="0" hierarchy="31" level="32767"/>
    <cacheField name="[Measures].[2021 vs 2020]" caption="2021 vs 2020" numFmtId="0" hierarchy="32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13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_name]" caption="customer_name" attribute="1" defaultMemberUniqueName="[fact_sales_monthly].[customer_name].[All]" allUniqueName="[fact_sales_monthly].[customer_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 Sales 2019]" caption="Net Sales 2019" measure="1" displayFolder="" measureGroup="fact_sales_monthly" count="0"/>
    <cacheHierarchy uniqueName="[Measures].[Net Sales 2020]" caption="Net Sales 2020" measure="1" displayFolder="" measureGroup="fact_sales_monthly" count="0" oneField="1">
      <fieldsUsage count="1">
        <fieldUsage x="3"/>
      </fieldsUsage>
    </cacheHierarchy>
    <cacheHierarchy uniqueName="[Measures].[Net Sales 2021]" caption="Net Sales 2021" measure="1" displayFolder="" measureGroup="fact_sales_monthly" count="0" oneField="1">
      <fieldsUsage count="1">
        <fieldUsage x="4"/>
      </fieldsUsage>
    </cacheHierarchy>
    <cacheHierarchy uniqueName="[Measures].[2021 vs 2020]" caption="2021 vs 2020" measure="1" displayFolder="" measureGroup="fact_sales_monthly" count="0" oneField="1">
      <fieldsUsage count="1">
        <fieldUsage x="5"/>
      </fieldsUsage>
    </cacheHierarchy>
    <cacheHierarchy uniqueName="[Measures].[target21]" caption="target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2021 - Target %]" caption="2021 - Target 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66D7E70-A8DB-4309-8E13-E6642B72A3E6}" name="PivotTable1" cacheId="0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Customer">
  <location ref="B6:F23" firstHeaderRow="0" firstDataRow="1" firstDataCol="1" rowPageCount="3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3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0" hier="10" name="[dim_market].[region].[All]" cap="All"/>
    <pageField fld="1" hier="8" name="[dim_market].[market].&amp;[India]" cap="India"/>
    <pageField fld="2" hier="12" name="[dim_product].[division].[All]" cap="All"/>
  </pageFields>
  <dataFields count="4">
    <dataField name="2019" fld="4" subtotal="count" baseField="3" baseItem="0" numFmtId="165"/>
    <dataField name="2020" fld="5" subtotal="count" baseField="3" baseItem="0" numFmtId="165"/>
    <dataField name="2021" fld="6" subtotal="count" baseField="3" baseItem="0" numFmtId="165"/>
    <dataField name="21 vs 20" fld="7" subtotal="count" baseField="3" baseItem="0"/>
  </dataFields>
  <formats count="28">
    <format dxfId="292">
      <pivotArea type="all" dataOnly="0" outline="0" fieldPosition="0"/>
    </format>
    <format dxfId="291">
      <pivotArea field="3" type="button" dataOnly="0" labelOnly="1" outline="0" axis="axisRow" fieldPosition="0"/>
    </format>
    <format dxfId="29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9">
      <pivotArea field="3" type="button" dataOnly="0" labelOnly="1" outline="0" axis="axisRow" fieldPosition="0"/>
    </format>
    <format dxfId="28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7">
      <pivotArea type="all" dataOnly="0" outline="0" fieldPosition="0"/>
    </format>
    <format dxfId="286">
      <pivotArea outline="0" collapsedLevelsAreSubtotals="1" fieldPosition="0"/>
    </format>
    <format dxfId="285">
      <pivotArea field="3" type="button" dataOnly="0" labelOnly="1" outline="0" axis="axisRow" fieldPosition="0"/>
    </format>
    <format dxfId="284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83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82">
      <pivotArea dataOnly="0" labelOnly="1" grandRow="1" outline="0" fieldPosition="0"/>
    </format>
    <format dxfId="281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80">
      <pivotArea type="all" dataOnly="0" outline="0" fieldPosition="0"/>
    </format>
    <format dxfId="279">
      <pivotArea outline="0" collapsedLevelsAreSubtotals="1" fieldPosition="0"/>
    </format>
    <format dxfId="278">
      <pivotArea dataOnly="0" labelOnly="1" fieldPosition="0">
        <references count="1">
          <reference field="3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  <x v="50"/>
            <x v="51"/>
            <x v="52"/>
          </reference>
        </references>
      </pivotArea>
    </format>
    <format dxfId="277">
      <pivotArea dataOnly="0" labelOnly="1" fieldPosition="0">
        <references count="1">
          <reference field="3" count="17">
            <x v="13"/>
            <x v="14"/>
            <x v="15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76">
      <pivotArea dataOnly="0" labelOnly="1" grandRow="1" outline="0" fieldPosition="0"/>
    </format>
    <format dxfId="275">
      <pivotArea field="3" type="button" dataOnly="0" labelOnly="1" outline="0" axis="axisRow" fieldPosition="0"/>
    </format>
    <format dxfId="274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73">
      <pivotArea collapsedLevelsAreSubtotals="1" fieldPosition="0">
        <references count="1">
          <reference field="3" count="1">
            <x v="66"/>
          </reference>
        </references>
      </pivotArea>
    </format>
    <format dxfId="272">
      <pivotArea dataOnly="0" labelOnly="1" fieldPosition="0">
        <references count="1">
          <reference field="3" count="1">
            <x v="66"/>
          </reference>
        </references>
      </pivotArea>
    </format>
    <format dxfId="271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3" count="0"/>
        </references>
      </pivotArea>
    </format>
    <format dxfId="270">
      <pivotArea type="all" dataOnly="0" outline="0" fieldPosition="0"/>
    </format>
    <format dxfId="269">
      <pivotArea dataOnly="0" labelOnly="1" fieldPosition="0">
        <references count="1">
          <reference field="3" count="1">
            <x v="12"/>
          </reference>
        </references>
      </pivotArea>
    </format>
    <format dxfId="268">
      <pivotArea grandRow="1" outline="0" collapsedLevelsAreSubtotals="1" fieldPosition="0"/>
    </format>
    <format dxfId="267">
      <pivotArea dataOnly="0" labelOnly="1" grandRow="1" outline="0" fieldPosition="0"/>
    </format>
    <format dxfId="266">
      <pivotArea field="3" type="button" dataOnly="0" labelOnly="1" outline="0" axis="axisRow" fieldPosition="0"/>
    </format>
    <format dxfId="26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3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1" applyNumberFormats="0" applyBorderFormats="0" applyFontFormats="0" applyPatternFormats="0" applyAlignmentFormats="0" applyWidthHeightFormats="1" dataCaption="Values" tag="5c343353-2ab6-4c46-ba65-ab2c9e700196" updatedVersion="8" minRefreshableVersion="3" useAutoFormatting="1" subtotalHiddenItems="1" colGrandTotals="0" itemPrintTitles="1" createdVersion="8" indent="0" outline="1" outlineData="1" multipleFieldFilters="0" rowHeaderCaption="Market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0" numFmtId="165"/>
    <dataField name="%" fld="7" subtotal="count" baseField="0" baseItem="0"/>
  </dataFields>
  <formats count="25">
    <format dxfId="264">
      <pivotArea type="all" dataOnly="0" outline="0" fieldPosition="0"/>
    </format>
    <format dxfId="26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1">
      <pivotArea type="all" dataOnly="0" outline="0" fieldPosition="0"/>
    </format>
    <format dxfId="260">
      <pivotArea outline="0" collapsedLevelsAreSubtotals="1" fieldPosition="0"/>
    </format>
    <format dxfId="259">
      <pivotArea dataOnly="0" labelOnly="1" grandRow="1" outline="0" fieldPosition="0"/>
    </format>
    <format dxfId="25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7">
      <pivotArea type="all" dataOnly="0" outline="0" fieldPosition="0"/>
    </format>
    <format dxfId="256">
      <pivotArea outline="0" collapsedLevelsAreSubtotals="1" fieldPosition="0"/>
    </format>
    <format dxfId="255">
      <pivotArea dataOnly="0" labelOnly="1" grandRow="1" outline="0" fieldPosition="0"/>
    </format>
    <format dxfId="254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53">
      <pivotArea type="all" dataOnly="0" outline="0" fieldPosition="0"/>
    </format>
    <format dxfId="252">
      <pivotArea grandRow="1" outline="0" collapsedLevelsAreSubtotals="1" fieldPosition="0"/>
    </format>
    <format dxfId="251">
      <pivotArea dataOnly="0" labelOnly="1" grandRow="1" outline="0" fieldPosition="0"/>
    </format>
    <format dxfId="25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49">
      <pivotArea outline="0" fieldPosition="0">
        <references count="1">
          <reference field="4294967294" count="1">
            <x v="3"/>
          </reference>
        </references>
      </pivotArea>
    </format>
    <format dxfId="248">
      <pivotArea field="5" type="button" dataOnly="0" labelOnly="1" outline="0" axis="axisRow" fieldPosition="0"/>
    </format>
    <format dxfId="247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6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45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244">
      <pivotArea collapsedLevelsAreSubtotals="1" fieldPosition="0">
        <references count="1">
          <reference field="5" count="1">
            <x v="22"/>
          </reference>
        </references>
      </pivotArea>
    </format>
    <format dxfId="243">
      <pivotArea dataOnly="0" labelOnly="1" fieldPosition="0">
        <references count="1">
          <reference field="5" count="1">
            <x v="22"/>
          </reference>
        </references>
      </pivotArea>
    </format>
    <format dxfId="242">
      <pivotArea collapsedLevelsAreSubtotals="1" fieldPosition="0">
        <references count="1">
          <reference field="5" count="1">
            <x v="22"/>
          </reference>
        </references>
      </pivotArea>
    </format>
    <format dxfId="241">
      <pivotArea dataOnly="0" labelOnly="1" fieldPosition="0">
        <references count="1">
          <reference field="5" count="1">
            <x v="22"/>
          </reference>
        </references>
      </pivotArea>
    </format>
    <format dxfId="24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 caption="%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89D5ECC-3E80-4C63-A031-8B2B0BF2D2D2}" name="PivotTable1" cacheId="2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measureFilter="1" sortType="ascending" defaultSubtotal="0" defaultAttributeDrillState="1">
      <items count="11">
        <item x="0"/>
        <item x="1"/>
        <item x="2"/>
        <item x="3"/>
        <item x="4"/>
        <item x="5"/>
        <item x="10"/>
        <item x="6"/>
        <item x="7"/>
        <item x="8"/>
        <item x="9"/>
      </items>
    </pivotField>
  </pivotFields>
  <rowFields count="1">
    <field x="6"/>
  </rowFields>
  <rowItems count="11">
    <i>
      <x/>
    </i>
    <i>
      <x v="1"/>
    </i>
    <i>
      <x v="2"/>
    </i>
    <i>
      <x v="3"/>
    </i>
    <i>
      <x v="4"/>
    </i>
    <i>
      <x v="5"/>
    </i>
    <i>
      <x v="7"/>
    </i>
    <i>
      <x v="8"/>
    </i>
    <i>
      <x v="9"/>
    </i>
    <i>
      <x v="10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3">
    <dataField name="2020" fld="3" subtotal="count" baseField="2" baseItem="0" numFmtId="165"/>
    <dataField name="2021" fld="4" subtotal="count" baseField="2" baseItem="0" numFmtId="165"/>
    <dataField name="21 vs 20" fld="5" subtotal="count" baseField="2" baseItem="0"/>
  </dataFields>
  <formats count="56">
    <format dxfId="239">
      <pivotArea type="all" dataOnly="0" outline="0" fieldPosition="0"/>
    </format>
    <format dxfId="238">
      <pivotArea field="2" type="button" dataOnly="0" labelOnly="1" outline="0" axis="axisPage" fieldPosition="2"/>
    </format>
    <format dxfId="23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6">
      <pivotArea field="2" type="button" dataOnly="0" labelOnly="1" outline="0" axis="axisPage" fieldPosition="2"/>
    </format>
    <format dxfId="23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34">
      <pivotArea type="all" dataOnly="0" outline="0" fieldPosition="0"/>
    </format>
    <format dxfId="233">
      <pivotArea outline="0" collapsedLevelsAreSubtotals="1" fieldPosition="0"/>
    </format>
    <format dxfId="232">
      <pivotArea field="2" type="button" dataOnly="0" labelOnly="1" outline="0" axis="axisPage" fieldPosition="2"/>
    </format>
    <format dxfId="23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30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9">
      <pivotArea dataOnly="0" labelOnly="1" grandRow="1" outline="0" fieldPosition="0"/>
    </format>
    <format dxfId="22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7">
      <pivotArea type="all" dataOnly="0" outline="0" fieldPosition="0"/>
    </format>
    <format dxfId="226">
      <pivotArea outline="0" collapsedLevelsAreSubtotals="1" fieldPosition="0"/>
    </format>
    <format dxfId="225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224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223">
      <pivotArea dataOnly="0" labelOnly="1" grandRow="1" outline="0" fieldPosition="0"/>
    </format>
    <format dxfId="222">
      <pivotArea field="2" type="button" dataOnly="0" labelOnly="1" outline="0" axis="axisPage" fieldPosition="2"/>
    </format>
    <format dxfId="22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20">
      <pivotArea collapsedLevelsAreSubtotals="1" fieldPosition="0">
        <references count="1">
          <reference field="2" count="1">
            <x v="66"/>
          </reference>
        </references>
      </pivotArea>
    </format>
    <format dxfId="219">
      <pivotArea dataOnly="0" labelOnly="1" fieldPosition="0">
        <references count="1">
          <reference field="2" count="1">
            <x v="66"/>
          </reference>
        </references>
      </pivotArea>
    </format>
    <format dxfId="218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217">
      <pivotArea type="all" dataOnly="0" outline="0" fieldPosition="0"/>
    </format>
    <format dxfId="216">
      <pivotArea dataOnly="0" labelOnly="1" fieldPosition="0">
        <references count="1">
          <reference field="2" count="1">
            <x v="49"/>
          </reference>
        </references>
      </pivotArea>
    </format>
    <format dxfId="215">
      <pivotArea grandRow="1" outline="0" collapsedLevelsAreSubtotals="1" fieldPosition="0"/>
    </format>
    <format dxfId="214">
      <pivotArea dataOnly="0" labelOnly="1" grandRow="1" outline="0" fieldPosition="0"/>
    </format>
    <format dxfId="213">
      <pivotArea field="2" type="button" dataOnly="0" labelOnly="1" outline="0" axis="axisPage" fieldPosition="2"/>
    </format>
    <format dxfId="212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11">
      <pivotArea field="2" type="button" dataOnly="0" labelOnly="1" outline="0" axis="axisPage" fieldPosition="2"/>
    </format>
    <format dxfId="210">
      <pivotArea field="2" type="button" dataOnly="0" labelOnly="1" outline="0" axis="axisPage" fieldPosition="2"/>
    </format>
    <format dxfId="209">
      <pivotArea field="2" type="button" dataOnly="0" labelOnly="1" outline="0" axis="axisPage" fieldPosition="2"/>
    </format>
    <format dxfId="208">
      <pivotArea field="2" type="button" dataOnly="0" labelOnly="1" outline="0" axis="axisPage" fieldPosition="2"/>
    </format>
    <format dxfId="207">
      <pivotArea dataOnly="0" outline="0" fieldPosition="0">
        <references count="1">
          <reference field="2" count="0"/>
        </references>
      </pivotArea>
    </format>
    <format dxfId="206">
      <pivotArea dataOnly="0" labelOnly="1" outline="0" fieldPosition="0">
        <references count="1">
          <reference field="2" count="0"/>
        </references>
      </pivotArea>
    </format>
    <format dxfId="20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4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03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02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201">
      <pivotArea dataOnly="0" labelOnly="1" grandRow="1" outline="0" fieldPosition="0"/>
    </format>
    <format dxfId="200">
      <pivotArea dataOnly="0" labelOnly="1" grandRow="1" outline="0" fieldPosition="0"/>
    </format>
    <format dxfId="199">
      <pivotArea field="6" grandRow="1" outline="0" collapsedLevelsAreSubtotals="1" axis="axisRow" fieldPosition="0">
        <references count="1">
          <reference field="4294967294" count="2" selected="0">
            <x v="0"/>
            <x v="1"/>
          </reference>
        </references>
      </pivotArea>
    </format>
    <format dxfId="198">
      <pivotArea field="6" grandRow="1" outline="0" collapsedLevelsAreSubtotals="1" axis="axisRow" fieldPosition="0">
        <references count="1">
          <reference field="4294967294" count="1" selected="0">
            <x v="2"/>
          </reference>
        </references>
      </pivotArea>
    </format>
    <format dxfId="197">
      <pivotArea collapsedLevelsAreSubtotals="1" fieldPosition="0">
        <references count="2">
          <reference field="4294967294" count="1" selected="0">
            <x v="2"/>
          </reference>
          <reference field="6" count="1">
            <x v="6"/>
          </reference>
        </references>
      </pivotArea>
    </format>
    <format dxfId="196">
      <pivotArea collapsedLevelsAreSubtotals="1" fieldPosition="0">
        <references count="2">
          <reference field="4294967294" count="1" selected="0">
            <x v="2"/>
          </reference>
          <reference field="6" count="1">
            <x v="6"/>
          </reference>
        </references>
      </pivotArea>
    </format>
    <format dxfId="195">
      <pivotArea collapsedLevelsAreSubtotals="1" fieldPosition="0">
        <references count="2">
          <reference field="4294967294" count="2" selected="0">
            <x v="0"/>
            <x v="1"/>
          </reference>
          <reference field="6" count="1">
            <x v="6"/>
          </reference>
        </references>
      </pivotArea>
    </format>
    <format dxfId="194">
      <pivotArea dataOnly="0" labelOnly="1" fieldPosition="0">
        <references count="1">
          <reference field="6" count="1">
            <x v="6"/>
          </reference>
        </references>
      </pivotArea>
    </format>
    <format dxfId="193">
      <pivotArea dataOnly="0" labelOnly="1" outline="0" fieldPosition="0">
        <references count="1">
          <reference field="2" count="0"/>
        </references>
      </pivotArea>
    </format>
    <format dxfId="192">
      <pivotArea field="6" type="button" dataOnly="0" labelOnly="1" outline="0" axis="axisRow" fieldPosition="0"/>
    </format>
    <format dxfId="191">
      <pivotArea field="6" type="button" dataOnly="0" labelOnly="1" outline="0" axis="axisRow" fieldPosition="0"/>
    </format>
    <format dxfId="190">
      <pivotArea collapsedLevelsAreSubtotals="1" fieldPosition="0">
        <references count="2">
          <reference field="4294967294" count="1" selected="0">
            <x v="2"/>
          </reference>
          <reference field="6" count="1">
            <x v="10"/>
          </reference>
        </references>
      </pivotArea>
    </format>
    <format dxfId="189">
      <pivotArea collapsedLevelsAreSubtotals="1" fieldPosition="0">
        <references count="1">
          <reference field="6" count="1">
            <x v="10"/>
          </reference>
        </references>
      </pivotArea>
    </format>
    <format dxfId="188">
      <pivotArea dataOnly="0" labelOnly="1" fieldPosition="0">
        <references count="1">
          <reference field="6" count="1">
            <x v="10"/>
          </reference>
        </references>
      </pivotArea>
    </format>
    <format dxfId="187">
      <pivotArea field="6" type="button" dataOnly="0" labelOnly="1" outline="0" axis="axisRow" fieldPosition="0"/>
    </format>
    <format dxfId="186">
      <pivotArea field="6" type="button" dataOnly="0" labelOnly="1" outline="0" axis="axisRow" fieldPosition="0"/>
    </format>
    <format dxfId="185">
      <pivotArea field="6" type="button" dataOnly="0" labelOnly="1" outline="0" axis="axisRow" fieldPosition="0"/>
    </format>
    <format dxfId="184">
      <pivotArea field="6" type="button" dataOnly="0" labelOnly="1" outline="0" axis="axisRow" fieldPosition="0"/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6" count="10">
              <x v="0"/>
              <x v="1"/>
              <x v="2"/>
              <x v="3"/>
              <x v="4"/>
              <x v="5"/>
              <x v="7"/>
              <x v="8"/>
              <x v="9"/>
              <x v="10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6" count="10">
              <x v="0"/>
              <x v="1"/>
              <x v="2"/>
              <x v="3"/>
              <x v="4"/>
              <x v="5"/>
              <x v="7"/>
              <x v="8"/>
              <x v="9"/>
              <x v="10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filters count="1">
    <filter fld="6" type="count" id="1" iMeasureHier="32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4524DE10-D758-46BB-8F68-7F1C82904F34}" name="PivotTable1" cacheId="15" applyNumberFormats="0" applyBorderFormats="0" applyFontFormats="0" applyPatternFormats="0" applyAlignmentFormats="0" applyWidthHeightFormats="1" dataCaption="Values" tag="e3f46c24-06fe-4d9f-be76-1a3f7aa362be" updatedVersion="8" minRefreshableVersion="3" useAutoFormatting="1" subtotalHiddenItems="1" colGrandTotals="0" itemPrintTitles="1" createdVersion="8" indent="0" outline="1" outlineData="1" multipleFieldFilters="0" rowHeaderCaption="Division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axis="axisPage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2" hier="1" name="[dim_customer].[customer].[All]" cap="All"/>
  </pageFields>
  <dataFields count="3">
    <dataField name="2020" fld="3" subtotal="count" baseField="2" baseItem="0" numFmtId="165"/>
    <dataField name="2021" fld="4" subtotal="count" baseField="2" baseItem="0" numFmtId="165"/>
    <dataField name="21 vs 20" fld="5" subtotal="count" baseField="2" baseItem="0"/>
  </dataFields>
  <formats count="41">
    <format dxfId="157">
      <pivotArea type="all" dataOnly="0" outline="0" fieldPosition="0"/>
    </format>
    <format dxfId="158">
      <pivotArea field="2" type="button" dataOnly="0" labelOnly="1" outline="0" axis="axisPage" fieldPosition="1"/>
    </format>
    <format dxfId="159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0">
      <pivotArea field="2" type="button" dataOnly="0" labelOnly="1" outline="0" axis="axisPage" fieldPosition="1"/>
    </format>
    <format dxfId="161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2">
      <pivotArea type="all" dataOnly="0" outline="0" fieldPosition="0"/>
    </format>
    <format dxfId="163">
      <pivotArea outline="0" collapsedLevelsAreSubtotals="1" fieldPosition="0"/>
    </format>
    <format dxfId="164">
      <pivotArea field="2" type="button" dataOnly="0" labelOnly="1" outline="0" axis="axisPage" fieldPosition="1"/>
    </format>
    <format dxfId="165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66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67">
      <pivotArea dataOnly="0" labelOnly="1" grandRow="1" outline="0" fieldPosition="0"/>
    </format>
    <format dxfId="168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69">
      <pivotArea type="all" dataOnly="0" outline="0" fieldPosition="0"/>
    </format>
    <format dxfId="170">
      <pivotArea outline="0" collapsedLevelsAreSubtotals="1" fieldPosition="0"/>
    </format>
    <format dxfId="171">
      <pivotArea dataOnly="0" labelOnly="1" fieldPosition="0">
        <references count="1">
          <reference field="2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72">
      <pivotArea dataOnly="0" labelOnly="1" fieldPosition="0">
        <references count="1">
          <reference field="2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73">
      <pivotArea dataOnly="0" labelOnly="1" grandRow="1" outline="0" fieldPosition="0"/>
    </format>
    <format dxfId="174">
      <pivotArea field="2" type="button" dataOnly="0" labelOnly="1" outline="0" axis="axisPage" fieldPosition="1"/>
    </format>
    <format dxfId="175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76">
      <pivotArea collapsedLevelsAreSubtotals="1" fieldPosition="0">
        <references count="1">
          <reference field="2" count="1">
            <x v="66"/>
          </reference>
        </references>
      </pivotArea>
    </format>
    <format dxfId="177">
      <pivotArea dataOnly="0" labelOnly="1" fieldPosition="0">
        <references count="1">
          <reference field="2" count="1">
            <x v="66"/>
          </reference>
        </references>
      </pivotArea>
    </format>
    <format dxfId="178">
      <pivotArea collapsedLevelsAreSubtotals="1" fieldPosition="0">
        <references count="2">
          <reference field="4294967294" count="2" selected="0">
            <x v="0"/>
            <x v="1"/>
          </reference>
          <reference field="2" count="0"/>
        </references>
      </pivotArea>
    </format>
    <format dxfId="179">
      <pivotArea type="all" dataOnly="0" outline="0" fieldPosition="0"/>
    </format>
    <format dxfId="180">
      <pivotArea dataOnly="0" labelOnly="1" fieldPosition="0">
        <references count="1">
          <reference field="2" count="1">
            <x v="49"/>
          </reference>
        </references>
      </pivotArea>
    </format>
    <format dxfId="181">
      <pivotArea grandRow="1" outline="0" collapsedLevelsAreSubtotals="1" fieldPosition="0"/>
    </format>
    <format dxfId="182">
      <pivotArea dataOnly="0" labelOnly="1" grandRow="1" outline="0" fieldPosition="0"/>
    </format>
    <format dxfId="18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44">
      <pivotArea field="2" type="button" dataOnly="0" labelOnly="1" outline="0" axis="axisPage" fieldPosition="1"/>
    </format>
    <format dxfId="42">
      <pivotArea field="2" type="button" dataOnly="0" labelOnly="1" outline="0" axis="axisPage" fieldPosition="1"/>
    </format>
    <format dxfId="12">
      <pivotArea field="1" type="button" dataOnly="0" labelOnly="1" outline="0" axis="axisRow" fieldPosition="0"/>
    </format>
    <format dxfId="11">
      <pivotArea field="1" type="button" dataOnly="0" labelOnly="1" outline="0" axis="axisRow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8">
      <pivotArea field="1" type="button" dataOnly="0" labelOnly="1" outline="0" axis="axisRow" fieldPosition="0"/>
    </format>
    <format dxfId="7">
      <pivotArea dataOnly="0" labelOnly="1" outline="0" fieldPosition="0">
        <references count="1">
          <reference field="4294967294" count="1">
            <x v="2"/>
          </reference>
        </references>
      </pivotArea>
    </format>
    <format dxfId="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5">
      <pivotArea grandRow="1" outline="0" collapsedLevelsAreSubtotals="1" fieldPosition="0"/>
    </format>
    <format dxfId="4">
      <pivotArea dataOnly="0" labelOnly="1" grandRow="1" outline="0" fieldPosition="0"/>
    </format>
    <format dxfId="3">
      <pivotArea grandRow="1" outline="0" collapsedLevelsAreSubtotals="1" fieldPosition="0"/>
    </format>
    <format dxfId="2">
      <pivotArea dataOnly="0" labelOnly="1" grandRow="1" outline="0" fieldPosition="0"/>
    </format>
    <format dxfId="1">
      <pivotArea collapsedLevelsAreSubtotals="1" fieldPosition="0">
        <references count="1">
          <reference field="1" count="1">
            <x v="2"/>
          </reference>
        </references>
      </pivotArea>
    </format>
    <format dxfId="0">
      <pivotArea dataOnly="0" labelOnly="1" fieldPosition="0">
        <references count="1">
          <reference field="1" count="1">
            <x v="2"/>
          </reference>
        </references>
      </pivotArea>
    </format>
  </formats>
  <conditionalFormats count="4">
    <conditionalFormat priority="4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3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2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2"/>
            </reference>
            <reference field="1" count="3">
              <x v="0"/>
              <x v="1"/>
              <x v="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2" selected="0">
              <x v="0"/>
              <x v="1"/>
            </reference>
            <reference field="1" count="3">
              <x v="0"/>
              <x v="1"/>
              <x v="2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 caption="21 vs 20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4.v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23"/>
  <sheetViews>
    <sheetView showGridLines="0" view="pageLayout" zoomScaleNormal="115" workbookViewId="0">
      <selection activeCell="G4" sqref="G4"/>
    </sheetView>
  </sheetViews>
  <sheetFormatPr defaultRowHeight="14.4" x14ac:dyDescent="0.3"/>
  <cols>
    <col min="1" max="1" width="10.33203125" customWidth="1"/>
    <col min="2" max="2" width="15.44140625" bestFit="1" customWidth="1"/>
    <col min="3" max="3" width="7.44140625" bestFit="1" customWidth="1"/>
    <col min="4" max="4" width="6.5546875" bestFit="1" customWidth="1"/>
    <col min="5" max="5" width="22.33203125" bestFit="1" customWidth="1"/>
    <col min="6" max="6" width="8.33203125" bestFit="1" customWidth="1"/>
    <col min="7" max="7" width="18.44140625" customWidth="1"/>
  </cols>
  <sheetData>
    <row r="1" spans="2:6" x14ac:dyDescent="0.3">
      <c r="B1" s="3" t="s">
        <v>48</v>
      </c>
    </row>
    <row r="2" spans="2:6" x14ac:dyDescent="0.3">
      <c r="B2" s="16" t="s">
        <v>23</v>
      </c>
      <c r="C2" s="17" t="s" vm="1">
        <v>24</v>
      </c>
      <c r="E2" s="7" t="s">
        <v>5</v>
      </c>
      <c r="F2" s="7"/>
    </row>
    <row r="3" spans="2:6" x14ac:dyDescent="0.3">
      <c r="B3" s="16" t="s">
        <v>25</v>
      </c>
      <c r="C3" s="17" t="s" vm="3">
        <v>50</v>
      </c>
      <c r="E3" s="7" t="s">
        <v>49</v>
      </c>
      <c r="F3" s="7"/>
    </row>
    <row r="4" spans="2:6" x14ac:dyDescent="0.3">
      <c r="B4" s="16" t="s">
        <v>26</v>
      </c>
      <c r="C4" s="17" t="s" vm="2">
        <v>24</v>
      </c>
      <c r="E4" t="s">
        <v>80</v>
      </c>
    </row>
    <row r="6" spans="2:6" x14ac:dyDescent="0.3">
      <c r="B6" s="14" t="s">
        <v>5</v>
      </c>
      <c r="C6" s="15" t="s">
        <v>45</v>
      </c>
      <c r="D6" s="15" t="s">
        <v>46</v>
      </c>
      <c r="E6" s="15" t="s">
        <v>47</v>
      </c>
      <c r="F6" s="15" t="s">
        <v>44</v>
      </c>
    </row>
    <row r="7" spans="2:6" x14ac:dyDescent="0.3">
      <c r="B7" s="18" t="s">
        <v>27</v>
      </c>
      <c r="C7" s="6">
        <v>4587078.92</v>
      </c>
      <c r="D7" s="6">
        <v>9776343.1799999997</v>
      </c>
      <c r="E7" s="6">
        <v>22963357.43</v>
      </c>
      <c r="F7" s="25">
        <v>2.3488698184181378</v>
      </c>
    </row>
    <row r="8" spans="2:6" x14ac:dyDescent="0.3">
      <c r="B8" s="8" t="s">
        <v>28</v>
      </c>
      <c r="C8" s="6">
        <v>1568658.58</v>
      </c>
      <c r="D8" s="6">
        <v>3508582.26</v>
      </c>
      <c r="E8" s="6">
        <v>8740281.7599999998</v>
      </c>
      <c r="F8" s="9">
        <v>2.4911149610612235</v>
      </c>
    </row>
    <row r="9" spans="2:6" x14ac:dyDescent="0.3">
      <c r="B9" s="8" t="s">
        <v>29</v>
      </c>
      <c r="C9" s="6">
        <v>3424319.52</v>
      </c>
      <c r="D9" s="6">
        <v>4682824.17</v>
      </c>
      <c r="E9" s="6">
        <v>18385679.039999999</v>
      </c>
      <c r="F9" s="9">
        <v>3.9261946151610472</v>
      </c>
    </row>
    <row r="10" spans="2:6" x14ac:dyDescent="0.3">
      <c r="B10" s="8" t="s">
        <v>30</v>
      </c>
      <c r="C10" s="6">
        <v>1669064.37</v>
      </c>
      <c r="D10" s="6">
        <v>2473054.08</v>
      </c>
      <c r="E10" s="6">
        <v>7545512.4199999999</v>
      </c>
      <c r="F10" s="9">
        <v>3.0510907468711723</v>
      </c>
    </row>
    <row r="11" spans="2:6" x14ac:dyDescent="0.3">
      <c r="B11" s="8" t="s">
        <v>31</v>
      </c>
      <c r="C11" s="6">
        <v>1693253.69</v>
      </c>
      <c r="D11" s="6">
        <v>3612741.39</v>
      </c>
      <c r="E11" s="6">
        <v>8521061.3200000003</v>
      </c>
      <c r="F11" s="9">
        <v>2.3586136952913752</v>
      </c>
    </row>
    <row r="12" spans="2:6" x14ac:dyDescent="0.3">
      <c r="B12" s="8" t="s">
        <v>32</v>
      </c>
      <c r="C12" s="6">
        <v>1610574.21</v>
      </c>
      <c r="D12" s="6">
        <v>1958848.47</v>
      </c>
      <c r="E12" s="6">
        <v>8445466.1400000006</v>
      </c>
      <c r="F12" s="9">
        <v>4.3114443354569438</v>
      </c>
    </row>
    <row r="13" spans="2:6" x14ac:dyDescent="0.3">
      <c r="B13" s="8" t="s">
        <v>33</v>
      </c>
      <c r="C13" s="6">
        <v>1771403.38</v>
      </c>
      <c r="D13" s="6">
        <v>2268398.38</v>
      </c>
      <c r="E13" s="6">
        <v>9415955.8200000003</v>
      </c>
      <c r="F13" s="9">
        <v>4.1509268843685208</v>
      </c>
    </row>
    <row r="14" spans="2:6" x14ac:dyDescent="0.3">
      <c r="B14" s="8" t="s">
        <v>34</v>
      </c>
      <c r="C14" s="6">
        <v>1527331.67</v>
      </c>
      <c r="D14" s="6">
        <v>2246075.15</v>
      </c>
      <c r="E14" s="6">
        <v>8787721.3100000005</v>
      </c>
      <c r="F14" s="9">
        <v>3.9124787565545174</v>
      </c>
    </row>
    <row r="15" spans="2:6" x14ac:dyDescent="0.3">
      <c r="B15" s="8" t="s">
        <v>35</v>
      </c>
      <c r="C15" s="6">
        <v>1527093.19</v>
      </c>
      <c r="D15" s="6">
        <v>2021307.6</v>
      </c>
      <c r="E15" s="6">
        <v>7915833.71</v>
      </c>
      <c r="F15" s="9">
        <v>3.9161945020144384</v>
      </c>
    </row>
    <row r="16" spans="2:6" x14ac:dyDescent="0.3">
      <c r="B16" s="8" t="s">
        <v>36</v>
      </c>
      <c r="C16" s="6">
        <v>1948043.76</v>
      </c>
      <c r="D16" s="6">
        <v>4275218.2699999996</v>
      </c>
      <c r="E16" s="6">
        <v>9910676.1699999999</v>
      </c>
      <c r="F16" s="9">
        <v>2.3181684639460527</v>
      </c>
    </row>
    <row r="17" spans="2:6" x14ac:dyDescent="0.3">
      <c r="B17" s="8" t="s">
        <v>37</v>
      </c>
      <c r="C17" s="6">
        <v>1545414.4</v>
      </c>
      <c r="D17" s="6">
        <v>2067836.93</v>
      </c>
      <c r="E17" s="6">
        <v>8670140.25</v>
      </c>
      <c r="F17" s="9">
        <v>4.1928549220755045</v>
      </c>
    </row>
    <row r="18" spans="2:6" x14ac:dyDescent="0.3">
      <c r="B18" s="8" t="s">
        <v>38</v>
      </c>
      <c r="C18" s="6">
        <v>1482289.87</v>
      </c>
      <c r="D18" s="6">
        <v>2113442.65</v>
      </c>
      <c r="E18" s="6">
        <v>8086224.5099999998</v>
      </c>
      <c r="F18" s="9">
        <v>3.8260912875965669</v>
      </c>
    </row>
    <row r="19" spans="2:6" x14ac:dyDescent="0.3">
      <c r="B19" s="18" t="s">
        <v>39</v>
      </c>
      <c r="C19" s="6">
        <v>1593507.3</v>
      </c>
      <c r="D19" s="6">
        <v>2195530.88</v>
      </c>
      <c r="E19" s="6">
        <v>9083423.4199999999</v>
      </c>
      <c r="F19" s="9">
        <v>4.1372332781764385</v>
      </c>
    </row>
    <row r="20" spans="2:6" x14ac:dyDescent="0.3">
      <c r="B20" s="18" t="s">
        <v>40</v>
      </c>
      <c r="C20" s="6">
        <v>1586096.79</v>
      </c>
      <c r="D20" s="6">
        <v>2189486</v>
      </c>
      <c r="E20" s="6">
        <v>8477403.8399999999</v>
      </c>
      <c r="F20" s="9">
        <v>3.871869397657715</v>
      </c>
    </row>
    <row r="21" spans="2:6" x14ac:dyDescent="0.3">
      <c r="B21" s="8" t="s">
        <v>41</v>
      </c>
      <c r="C21" s="6">
        <v>1730790.48</v>
      </c>
      <c r="D21" s="6">
        <v>2145221.92</v>
      </c>
      <c r="E21" s="6">
        <v>8533368.9800000004</v>
      </c>
      <c r="F21" s="9">
        <v>3.9778490516263236</v>
      </c>
    </row>
    <row r="22" spans="2:6" x14ac:dyDescent="0.3">
      <c r="B22" s="10" t="s">
        <v>42</v>
      </c>
      <c r="C22" s="6">
        <v>1553625.99</v>
      </c>
      <c r="D22" s="6">
        <v>2235120.4</v>
      </c>
      <c r="E22" s="6">
        <v>7780406.0599999996</v>
      </c>
      <c r="F22" s="9">
        <v>3.480978501202888</v>
      </c>
    </row>
    <row r="23" spans="2:6" x14ac:dyDescent="0.3">
      <c r="B23" s="11" t="s">
        <v>43</v>
      </c>
      <c r="C23" s="12">
        <v>30818546.120000001</v>
      </c>
      <c r="D23" s="12">
        <v>49770031.729999997</v>
      </c>
      <c r="E23" s="12">
        <v>161262512.18000001</v>
      </c>
      <c r="F23" s="13">
        <v>3.2401528906961783</v>
      </c>
    </row>
  </sheetData>
  <conditionalFormatting pivot="1" sqref="C7:E22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22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{EE193505-F745-4490-96DC-D6FCB14A5C52}</x14:id>
        </ext>
      </extLst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EE193505-F745-4490-96DC-D6FCB14A5C5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F7:F22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B1:G30"/>
  <sheetViews>
    <sheetView showGridLines="0" view="pageLayout" zoomScaleNormal="115" workbookViewId="0">
      <selection activeCell="H9" sqref="H9"/>
    </sheetView>
  </sheetViews>
  <sheetFormatPr defaultRowHeight="14.4" x14ac:dyDescent="0.3"/>
  <cols>
    <col min="1" max="1" width="10.33203125" customWidth="1"/>
    <col min="2" max="2" width="15.109375" bestFit="1" customWidth="1"/>
    <col min="3" max="3" width="6.5546875" bestFit="1" customWidth="1"/>
    <col min="4" max="4" width="7.6640625" bestFit="1" customWidth="1"/>
    <col min="5" max="5" width="9" customWidth="1"/>
    <col min="6" max="6" width="12.33203125" customWidth="1"/>
    <col min="7" max="7" width="8.109375" customWidth="1"/>
    <col min="8" max="8" width="16.109375" bestFit="1" customWidth="1"/>
  </cols>
  <sheetData>
    <row r="1" spans="2:7" x14ac:dyDescent="0.3">
      <c r="B1" s="3" t="s">
        <v>48</v>
      </c>
    </row>
    <row r="2" spans="2:7" x14ac:dyDescent="0.3">
      <c r="E2" s="7" t="s">
        <v>77</v>
      </c>
      <c r="F2" s="7"/>
    </row>
    <row r="3" spans="2:7" x14ac:dyDescent="0.3">
      <c r="B3" s="22" t="s">
        <v>23</v>
      </c>
      <c r="C3" s="26" t="s" vm="1">
        <v>24</v>
      </c>
      <c r="E3" s="7" t="s">
        <v>78</v>
      </c>
      <c r="F3" s="7"/>
    </row>
    <row r="4" spans="2:7" x14ac:dyDescent="0.3">
      <c r="B4" s="4" t="s">
        <v>26</v>
      </c>
      <c r="C4" s="5" t="s" vm="2">
        <v>24</v>
      </c>
      <c r="E4" t="s">
        <v>80</v>
      </c>
    </row>
    <row r="6" spans="2:7" x14ac:dyDescent="0.3">
      <c r="B6" s="4" t="s">
        <v>77</v>
      </c>
      <c r="C6" s="15" t="s">
        <v>45</v>
      </c>
      <c r="D6" s="15" t="s">
        <v>46</v>
      </c>
      <c r="E6" s="15" t="s">
        <v>47</v>
      </c>
      <c r="F6" s="15" t="s">
        <v>51</v>
      </c>
      <c r="G6" s="15" t="s">
        <v>79</v>
      </c>
    </row>
    <row r="7" spans="2:7" x14ac:dyDescent="0.3">
      <c r="B7" s="23" t="s">
        <v>55</v>
      </c>
      <c r="C7" s="20">
        <v>3876686.5</v>
      </c>
      <c r="D7" s="20">
        <v>10697994.09</v>
      </c>
      <c r="E7" s="20">
        <v>20991333.73</v>
      </c>
      <c r="F7" s="20">
        <v>-2212702.5500000007</v>
      </c>
      <c r="G7" s="25">
        <v>-9.5358519668716904E-2</v>
      </c>
    </row>
    <row r="8" spans="2:7" x14ac:dyDescent="0.3">
      <c r="B8" s="8" t="s">
        <v>56</v>
      </c>
      <c r="C8" s="21"/>
      <c r="D8" s="21">
        <v>118281.03</v>
      </c>
      <c r="E8" s="21">
        <v>2840298.27</v>
      </c>
      <c r="F8" s="21">
        <v>-333376.85999999987</v>
      </c>
      <c r="G8" s="9">
        <v>-0.10504441896042456</v>
      </c>
    </row>
    <row r="9" spans="2:7" x14ac:dyDescent="0.3">
      <c r="B9" s="8" t="s">
        <v>57</v>
      </c>
      <c r="C9" s="21">
        <v>479984.39</v>
      </c>
      <c r="D9" s="21">
        <v>2258843.36</v>
      </c>
      <c r="E9" s="21">
        <v>6950493.5499999998</v>
      </c>
      <c r="F9" s="21">
        <v>-716880.88999999966</v>
      </c>
      <c r="G9" s="9">
        <v>-9.3497571510280861E-2</v>
      </c>
    </row>
    <row r="10" spans="2:7" x14ac:dyDescent="0.3">
      <c r="B10" s="8" t="s">
        <v>58</v>
      </c>
      <c r="C10" s="21">
        <v>4764382.0599999996</v>
      </c>
      <c r="D10" s="21">
        <v>12170759.43</v>
      </c>
      <c r="E10" s="21">
        <v>35058881.399999999</v>
      </c>
      <c r="F10" s="21">
        <v>-5067398.1600000039</v>
      </c>
      <c r="G10" s="9">
        <v>-0.1262862696359085</v>
      </c>
    </row>
    <row r="11" spans="2:7" x14ac:dyDescent="0.3">
      <c r="B11" s="8" t="s">
        <v>59</v>
      </c>
      <c r="C11" s="21">
        <v>1425717.75</v>
      </c>
      <c r="D11" s="21">
        <v>5423567.6699999999</v>
      </c>
      <c r="E11" s="21">
        <v>22886336.25</v>
      </c>
      <c r="F11" s="21">
        <v>-2066097.1799999997</v>
      </c>
      <c r="G11" s="9">
        <v>-8.2801430401411538E-2</v>
      </c>
    </row>
    <row r="12" spans="2:7" x14ac:dyDescent="0.3">
      <c r="B12" s="8" t="s">
        <v>60</v>
      </c>
      <c r="C12" s="21">
        <v>4036469.18</v>
      </c>
      <c r="D12" s="21">
        <v>7471763.3600000003</v>
      </c>
      <c r="E12" s="21">
        <v>25944172.039999999</v>
      </c>
      <c r="F12" s="21">
        <v>-2189637.0400000066</v>
      </c>
      <c r="G12" s="9">
        <v>-7.7829384345847213E-2</v>
      </c>
    </row>
    <row r="13" spans="2:7" x14ac:dyDescent="0.3">
      <c r="B13" s="8" t="s">
        <v>61</v>
      </c>
      <c r="C13" s="21">
        <v>2563110.11</v>
      </c>
      <c r="D13" s="21">
        <v>4685895.05</v>
      </c>
      <c r="E13" s="21">
        <v>12006271.039999999</v>
      </c>
      <c r="F13" s="21">
        <v>-1527369</v>
      </c>
      <c r="G13" s="9">
        <v>-0.11285722063581648</v>
      </c>
    </row>
    <row r="14" spans="2:7" x14ac:dyDescent="0.3">
      <c r="B14" s="8" t="s">
        <v>50</v>
      </c>
      <c r="C14" s="21">
        <v>30818546.120000001</v>
      </c>
      <c r="D14" s="21">
        <v>49770031.729999997</v>
      </c>
      <c r="E14" s="21">
        <v>161262512.18000001</v>
      </c>
      <c r="F14" s="21">
        <v>-9551596.819999963</v>
      </c>
      <c r="G14" s="9">
        <v>-5.5918078874854331E-2</v>
      </c>
    </row>
    <row r="15" spans="2:7" x14ac:dyDescent="0.3">
      <c r="B15" s="8" t="s">
        <v>62</v>
      </c>
      <c r="C15" s="21">
        <v>2524401.4900000002</v>
      </c>
      <c r="D15" s="21">
        <v>6206743.5</v>
      </c>
      <c r="E15" s="21">
        <v>18414576.809999999</v>
      </c>
      <c r="F15" s="21">
        <v>-2381839.4799999967</v>
      </c>
      <c r="G15" s="9">
        <v>-0.11453124647948645</v>
      </c>
    </row>
    <row r="16" spans="2:7" x14ac:dyDescent="0.3">
      <c r="B16" s="8" t="s">
        <v>63</v>
      </c>
      <c r="C16" s="21">
        <v>2904063.69</v>
      </c>
      <c r="D16" s="21">
        <v>4463460.7300000004</v>
      </c>
      <c r="E16" s="21">
        <v>11717810.460000001</v>
      </c>
      <c r="F16" s="21">
        <v>-1049543.3199999984</v>
      </c>
      <c r="G16" s="9">
        <v>-8.2205235171293148E-2</v>
      </c>
    </row>
    <row r="17" spans="2:7" x14ac:dyDescent="0.3">
      <c r="B17" s="8" t="s">
        <v>64</v>
      </c>
      <c r="C17" s="21"/>
      <c r="D17" s="21">
        <v>1881281.6</v>
      </c>
      <c r="E17" s="21">
        <v>7922197.0099999998</v>
      </c>
      <c r="F17" s="21">
        <v>-326785.86000000034</v>
      </c>
      <c r="G17" s="9">
        <v>-3.9615291381978626E-2</v>
      </c>
    </row>
    <row r="18" spans="2:7" x14ac:dyDescent="0.3">
      <c r="B18" s="8" t="s">
        <v>65</v>
      </c>
      <c r="C18" s="21">
        <v>225342.85</v>
      </c>
      <c r="D18" s="21">
        <v>3356013.39</v>
      </c>
      <c r="E18" s="21">
        <v>7984235.1399999997</v>
      </c>
      <c r="F18" s="21">
        <v>-655937.64999999944</v>
      </c>
      <c r="G18" s="9">
        <v>-7.5917191234783105E-2</v>
      </c>
    </row>
    <row r="19" spans="2:7" x14ac:dyDescent="0.3">
      <c r="B19" s="8" t="s">
        <v>66</v>
      </c>
      <c r="C19" s="21"/>
      <c r="D19" s="21">
        <v>1985436.8</v>
      </c>
      <c r="E19" s="21">
        <v>11402159.76</v>
      </c>
      <c r="F19" s="21">
        <v>-1402308.5700000003</v>
      </c>
      <c r="G19" s="9">
        <v>-0.10951712588600704</v>
      </c>
    </row>
    <row r="20" spans="2:7" x14ac:dyDescent="0.3">
      <c r="B20" s="8" t="s">
        <v>67</v>
      </c>
      <c r="C20" s="21"/>
      <c r="D20" s="21">
        <v>2478582.35</v>
      </c>
      <c r="E20" s="21">
        <v>13677506.75</v>
      </c>
      <c r="F20" s="21">
        <v>-1435642.7600000016</v>
      </c>
      <c r="G20" s="9">
        <v>-9.4992956898234338E-2</v>
      </c>
    </row>
    <row r="21" spans="2:7" x14ac:dyDescent="0.3">
      <c r="B21" s="8" t="s">
        <v>68</v>
      </c>
      <c r="C21" s="21">
        <v>624511.51</v>
      </c>
      <c r="D21" s="21">
        <v>4694011.05</v>
      </c>
      <c r="E21" s="21">
        <v>5656740.3200000003</v>
      </c>
      <c r="F21" s="21">
        <v>-524119.02999999933</v>
      </c>
      <c r="G21" s="9">
        <v>-8.4797113204007679E-2</v>
      </c>
    </row>
    <row r="22" spans="2:7" x14ac:dyDescent="0.3">
      <c r="B22" s="8" t="s">
        <v>69</v>
      </c>
      <c r="C22" s="21">
        <v>5694417.1100000003</v>
      </c>
      <c r="D22" s="21">
        <v>13365181.73</v>
      </c>
      <c r="E22" s="21">
        <v>31857231.300000001</v>
      </c>
      <c r="F22" s="21">
        <v>-2497140.91</v>
      </c>
      <c r="G22" s="9">
        <v>-7.2687717730237633E-2</v>
      </c>
    </row>
    <row r="23" spans="2:7" x14ac:dyDescent="0.3">
      <c r="B23" s="8" t="s">
        <v>70</v>
      </c>
      <c r="C23" s="21">
        <v>408770.79</v>
      </c>
      <c r="D23" s="21">
        <v>2792885.74</v>
      </c>
      <c r="E23" s="21">
        <v>5189452.4400000004</v>
      </c>
      <c r="F23" s="21">
        <v>-940738.24999999907</v>
      </c>
      <c r="G23" s="9">
        <v>-0.15345986733081532</v>
      </c>
    </row>
    <row r="24" spans="2:7" x14ac:dyDescent="0.3">
      <c r="B24" s="8" t="s">
        <v>71</v>
      </c>
      <c r="C24" s="21">
        <v>747761.23</v>
      </c>
      <c r="D24" s="21">
        <v>3586722.7</v>
      </c>
      <c r="E24" s="21">
        <v>11829546.960000001</v>
      </c>
      <c r="F24" s="21">
        <v>-507754.55999999866</v>
      </c>
      <c r="G24" s="9">
        <v>-4.1156046901899716E-2</v>
      </c>
    </row>
    <row r="25" spans="2:7" x14ac:dyDescent="0.3">
      <c r="B25" s="8" t="s">
        <v>72</v>
      </c>
      <c r="C25" s="21">
        <v>12804937.970000001</v>
      </c>
      <c r="D25" s="21">
        <v>17283549.059999999</v>
      </c>
      <c r="E25" s="21">
        <v>48965337.950000003</v>
      </c>
      <c r="F25" s="21">
        <v>-4361315.049999997</v>
      </c>
      <c r="G25" s="9">
        <v>-8.1784901257538081E-2</v>
      </c>
    </row>
    <row r="26" spans="2:7" x14ac:dyDescent="0.3">
      <c r="B26" s="8" t="s">
        <v>73</v>
      </c>
      <c r="C26" s="21"/>
      <c r="D26" s="21">
        <v>1773783.69</v>
      </c>
      <c r="E26" s="21">
        <v>12618989.83</v>
      </c>
      <c r="F26" s="21">
        <v>-1785178.0700000003</v>
      </c>
      <c r="G26" s="9">
        <v>-0.12393482791879983</v>
      </c>
    </row>
    <row r="27" spans="2:7" x14ac:dyDescent="0.3">
      <c r="B27" s="8" t="s">
        <v>74</v>
      </c>
      <c r="C27" s="21">
        <v>53347.12</v>
      </c>
      <c r="D27" s="21">
        <v>226086.88</v>
      </c>
      <c r="E27" s="21">
        <v>1767821.3</v>
      </c>
      <c r="F27" s="21">
        <v>-196436.74000000022</v>
      </c>
      <c r="G27" s="9">
        <v>-0.10000556749662086</v>
      </c>
    </row>
    <row r="28" spans="2:7" x14ac:dyDescent="0.3">
      <c r="B28" s="8" t="s">
        <v>75</v>
      </c>
      <c r="C28" s="21">
        <v>1998158.57</v>
      </c>
      <c r="D28" s="21">
        <v>8078947.71</v>
      </c>
      <c r="E28" s="21">
        <v>34152244.240000002</v>
      </c>
      <c r="F28" s="21">
        <v>-2979488.5399999991</v>
      </c>
      <c r="G28" s="9">
        <v>-8.0241031509437649E-2</v>
      </c>
    </row>
    <row r="29" spans="2:7" x14ac:dyDescent="0.3">
      <c r="B29" s="19" t="s">
        <v>76</v>
      </c>
      <c r="C29" s="24">
        <v>11527649.91</v>
      </c>
      <c r="D29" s="24">
        <v>31921130.43</v>
      </c>
      <c r="E29" s="24">
        <v>87780946.540000007</v>
      </c>
      <c r="F29" s="24">
        <v>-10235186.649999991</v>
      </c>
      <c r="G29" s="27">
        <v>-0.10442348944902292</v>
      </c>
    </row>
    <row r="30" spans="2:7" x14ac:dyDescent="0.3">
      <c r="B30" s="11" t="s">
        <v>43</v>
      </c>
      <c r="C30" s="12">
        <v>87478258.349999994</v>
      </c>
      <c r="D30" s="12">
        <v>196690953.08000001</v>
      </c>
      <c r="E30" s="12">
        <v>598877095.26999998</v>
      </c>
      <c r="F30" s="12">
        <v>-54944473.939999938</v>
      </c>
      <c r="G30" s="13">
        <v>-8.4035884601342065E-2</v>
      </c>
    </row>
  </sheetData>
  <conditionalFormatting pivot="1" sqref="G7:G29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{AF35C0FF-3AEB-4CF3-91CA-5D0C3F90FD58}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7" tint="-0.249977111117893"/>
        <color rgb="FFFFEB84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AF35C0FF-3AEB-4CF3-91CA-5D0C3F90FD58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B3FBA31-DEAC-4EA5-98E9-B387BAF457AA}">
  <dimension ref="B1:F70"/>
  <sheetViews>
    <sheetView showGridLines="0" view="pageLayout" zoomScaleNormal="115" workbookViewId="0">
      <selection activeCell="F9" sqref="F9"/>
    </sheetView>
  </sheetViews>
  <sheetFormatPr defaultRowHeight="14.4" x14ac:dyDescent="0.3"/>
  <cols>
    <col min="1" max="1" width="10.33203125" customWidth="1"/>
    <col min="2" max="2" width="35.21875" bestFit="1" customWidth="1"/>
    <col min="3" max="3" width="5.44140625" bestFit="1" customWidth="1"/>
    <col min="4" max="4" width="6.5546875" bestFit="1" customWidth="1"/>
    <col min="5" max="5" width="17.33203125" bestFit="1" customWidth="1"/>
    <col min="6" max="6" width="10.44140625" bestFit="1" customWidth="1"/>
    <col min="7" max="7" width="18.44140625" customWidth="1"/>
  </cols>
  <sheetData>
    <row r="1" spans="2:6" ht="15.6" x14ac:dyDescent="0.3">
      <c r="B1" s="44" t="s">
        <v>48</v>
      </c>
    </row>
    <row r="2" spans="2:6" ht="15.6" x14ac:dyDescent="0.3">
      <c r="B2" s="45" t="s">
        <v>23</v>
      </c>
      <c r="C2" s="46" t="s" vm="1">
        <v>24</v>
      </c>
      <c r="E2" s="43" t="s">
        <v>94</v>
      </c>
      <c r="F2" s="7"/>
    </row>
    <row r="3" spans="2:6" x14ac:dyDescent="0.3">
      <c r="B3" s="16" t="s">
        <v>26</v>
      </c>
      <c r="C3" s="17" t="s" vm="2">
        <v>24</v>
      </c>
      <c r="E3" t="s">
        <v>95</v>
      </c>
      <c r="F3" s="7"/>
    </row>
    <row r="4" spans="2:6" x14ac:dyDescent="0.3">
      <c r="B4" s="28" t="s">
        <v>81</v>
      </c>
      <c r="C4" s="29" t="s" vm="4">
        <v>24</v>
      </c>
    </row>
    <row r="6" spans="2:6" x14ac:dyDescent="0.3">
      <c r="B6" s="42" t="s">
        <v>93</v>
      </c>
      <c r="C6" s="33" t="s">
        <v>46</v>
      </c>
      <c r="D6" s="33" t="s">
        <v>47</v>
      </c>
      <c r="E6" s="33" t="s">
        <v>44</v>
      </c>
    </row>
    <row r="7" spans="2:6" x14ac:dyDescent="0.3">
      <c r="B7" s="18" t="s">
        <v>83</v>
      </c>
      <c r="C7" s="30">
        <v>3017651.26</v>
      </c>
      <c r="D7" s="31">
        <v>19350888.969999999</v>
      </c>
      <c r="E7" s="25">
        <v>6.4125663646103357</v>
      </c>
    </row>
    <row r="8" spans="2:6" x14ac:dyDescent="0.3">
      <c r="B8" s="8" t="s">
        <v>84</v>
      </c>
      <c r="C8" s="32">
        <v>780509.95</v>
      </c>
      <c r="D8" s="6">
        <v>4379743.4400000004</v>
      </c>
      <c r="E8" s="9">
        <v>5.6113870681597344</v>
      </c>
    </row>
    <row r="9" spans="2:6" x14ac:dyDescent="0.3">
      <c r="B9" s="8" t="s">
        <v>85</v>
      </c>
      <c r="C9" s="32">
        <v>670943.94999999995</v>
      </c>
      <c r="D9" s="6">
        <v>5159507.3099999996</v>
      </c>
      <c r="E9" s="9">
        <v>7.6899229958031512</v>
      </c>
    </row>
    <row r="10" spans="2:6" x14ac:dyDescent="0.3">
      <c r="B10" s="8" t="s">
        <v>86</v>
      </c>
      <c r="C10" s="32">
        <v>48711.25</v>
      </c>
      <c r="D10" s="6">
        <v>837583.23</v>
      </c>
      <c r="E10" s="9">
        <v>17.194862172496087</v>
      </c>
    </row>
    <row r="11" spans="2:6" x14ac:dyDescent="0.3">
      <c r="B11" s="8" t="s">
        <v>87</v>
      </c>
      <c r="C11" s="32">
        <v>52983.41</v>
      </c>
      <c r="D11" s="6">
        <v>937207.26</v>
      </c>
      <c r="E11" s="9">
        <v>17.688692743634281</v>
      </c>
    </row>
    <row r="12" spans="2:6" x14ac:dyDescent="0.3">
      <c r="B12" s="8" t="s">
        <v>88</v>
      </c>
      <c r="C12" s="32">
        <v>68492.95</v>
      </c>
      <c r="D12" s="6">
        <v>1227566.43</v>
      </c>
      <c r="E12" s="9">
        <v>17.922522390990604</v>
      </c>
    </row>
    <row r="13" spans="2:6" x14ac:dyDescent="0.3">
      <c r="B13" s="8" t="s">
        <v>89</v>
      </c>
      <c r="C13" s="32">
        <v>25111.06</v>
      </c>
      <c r="D13" s="6">
        <v>1437236.73</v>
      </c>
      <c r="E13" s="9">
        <v>57.235207514139184</v>
      </c>
    </row>
    <row r="14" spans="2:6" x14ac:dyDescent="0.3">
      <c r="B14" s="8" t="s">
        <v>90</v>
      </c>
      <c r="C14" s="32">
        <v>647812.53</v>
      </c>
      <c r="D14" s="6">
        <v>3806948.89</v>
      </c>
      <c r="E14" s="9">
        <v>5.8766212657232799</v>
      </c>
    </row>
    <row r="15" spans="2:6" x14ac:dyDescent="0.3">
      <c r="B15" s="8" t="s">
        <v>91</v>
      </c>
      <c r="C15" s="32">
        <v>432975.45</v>
      </c>
      <c r="D15" s="6">
        <v>11211859.029999999</v>
      </c>
      <c r="E15" s="9">
        <v>25.89490704380583</v>
      </c>
    </row>
    <row r="16" spans="2:6" ht="15" thickBot="1" x14ac:dyDescent="0.35">
      <c r="B16" s="38" t="s">
        <v>92</v>
      </c>
      <c r="C16" s="39">
        <v>688701.91</v>
      </c>
      <c r="D16" s="41">
        <v>3640101.9</v>
      </c>
      <c r="E16" s="37">
        <v>5.2854534699925537</v>
      </c>
    </row>
    <row r="17" spans="2:5" ht="15" thickBot="1" x14ac:dyDescent="0.35">
      <c r="B17" s="34" t="s">
        <v>43</v>
      </c>
      <c r="C17" s="35">
        <v>6433893.7199999997</v>
      </c>
      <c r="D17" s="36">
        <v>51988643.189999998</v>
      </c>
      <c r="E17" s="40">
        <v>8.0804323870615633</v>
      </c>
    </row>
    <row r="69" ht="15" thickBot="1" x14ac:dyDescent="0.35"/>
    <row r="70" ht="15" thickBot="1" x14ac:dyDescent="0.35"/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{8956A4E6-EE62-44F7-A54A-B853B501A59F}</x14:id>
        </ext>
      </extLst>
    </cfRule>
  </conditionalFormatting>
  <conditionalFormatting pivot="1" sqref="E7:E16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{C048B1F9-4D59-4656-BC17-540BA570D7E8}</x14:id>
        </ext>
      </extLst>
    </cfRule>
  </conditionalFormatting>
  <conditionalFormatting pivot="1" sqref="C7:D16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8956A4E6-EE62-44F7-A54A-B853B501A59F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C048B1F9-4D59-4656-BC17-540BA570D7E8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E7:E16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851032-8F55-45BE-9DB5-786589E01149}">
  <dimension ref="B1:F10"/>
  <sheetViews>
    <sheetView showGridLines="0" tabSelected="1" view="pageLayout" zoomScaleNormal="115" workbookViewId="0">
      <selection activeCell="F9" sqref="F9"/>
    </sheetView>
  </sheetViews>
  <sheetFormatPr defaultRowHeight="14.4" x14ac:dyDescent="0.3"/>
  <cols>
    <col min="1" max="1" width="11.21875" customWidth="1"/>
    <col min="2" max="2" width="14" customWidth="1"/>
    <col min="3" max="3" width="12" customWidth="1"/>
    <col min="4" max="4" width="11.33203125" customWidth="1"/>
    <col min="5" max="5" width="20.33203125" bestFit="1" customWidth="1"/>
    <col min="6" max="6" width="8.33203125" bestFit="1" customWidth="1"/>
    <col min="7" max="7" width="18.44140625" customWidth="1"/>
  </cols>
  <sheetData>
    <row r="1" spans="2:6" x14ac:dyDescent="0.3">
      <c r="B1" s="3" t="s">
        <v>48</v>
      </c>
    </row>
    <row r="2" spans="2:6" x14ac:dyDescent="0.3">
      <c r="E2" s="7"/>
      <c r="F2" s="7"/>
    </row>
    <row r="3" spans="2:6" x14ac:dyDescent="0.3">
      <c r="B3" s="51" t="s">
        <v>23</v>
      </c>
      <c r="C3" s="29" t="s" vm="1">
        <v>24</v>
      </c>
      <c r="E3" s="7" t="s">
        <v>96</v>
      </c>
      <c r="F3" s="7"/>
    </row>
    <row r="4" spans="2:6" x14ac:dyDescent="0.3">
      <c r="B4" s="28" t="s">
        <v>81</v>
      </c>
      <c r="C4" s="29" t="s" vm="4">
        <v>24</v>
      </c>
      <c r="E4" t="s">
        <v>95</v>
      </c>
    </row>
    <row r="6" spans="2:6" ht="15" thickBot="1" x14ac:dyDescent="0.35">
      <c r="B6" s="33" t="s">
        <v>4</v>
      </c>
      <c r="C6" s="52" t="s">
        <v>46</v>
      </c>
      <c r="D6" s="52" t="s">
        <v>47</v>
      </c>
      <c r="E6" s="33" t="s">
        <v>44</v>
      </c>
    </row>
    <row r="7" spans="2:6" x14ac:dyDescent="0.3">
      <c r="B7" s="49" t="s">
        <v>97</v>
      </c>
      <c r="C7" s="31">
        <v>51381236.68</v>
      </c>
      <c r="D7" s="31">
        <v>94734636.299999997</v>
      </c>
      <c r="E7" s="50">
        <v>1.8437593647269137</v>
      </c>
    </row>
    <row r="8" spans="2:6" x14ac:dyDescent="0.3">
      <c r="B8" s="8" t="s">
        <v>98</v>
      </c>
      <c r="C8" s="6">
        <v>105240750.19</v>
      </c>
      <c r="D8" s="6">
        <v>338378682.16000003</v>
      </c>
      <c r="E8" s="9">
        <v>3.2152819278568088</v>
      </c>
    </row>
    <row r="9" spans="2:6" ht="15" thickBot="1" x14ac:dyDescent="0.35">
      <c r="B9" s="38" t="s">
        <v>99</v>
      </c>
      <c r="C9" s="41">
        <v>40068966.210000001</v>
      </c>
      <c r="D9" s="41">
        <v>165763776.81</v>
      </c>
      <c r="E9" s="55">
        <v>4.1369616560916009</v>
      </c>
    </row>
    <row r="10" spans="2:6" ht="15" thickBot="1" x14ac:dyDescent="0.35">
      <c r="B10" s="34" t="s">
        <v>43</v>
      </c>
      <c r="C10" s="53">
        <v>196690953.08000001</v>
      </c>
      <c r="D10" s="53">
        <v>598877095.26999998</v>
      </c>
      <c r="E10" s="54">
        <v>3.0447617742053392</v>
      </c>
    </row>
  </sheetData>
  <conditionalFormatting pivot="1">
    <cfRule type="colorScale" priority="4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>
    <cfRule type="dataBar" priority="3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{36B5A778-4F71-4215-ABA2-F3434EEA6871}</x14:id>
        </ext>
      </extLst>
    </cfRule>
  </conditionalFormatting>
  <conditionalFormatting pivot="1" sqref="E7:E9">
    <cfRule type="dataBar" priority="2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{31870D9C-7C56-4E3D-A974-C53753D42FB1}</x14:id>
        </ext>
      </extLst>
    </cfRule>
  </conditionalFormatting>
  <conditionalFormatting pivot="1" sqref="C7:D9">
    <cfRule type="colorScale" priority="1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6B5A778-4F71-4215-ABA2-F3434EEA687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</x14:conditionalFormatting>
        <x14:conditionalFormatting xmlns:xm="http://schemas.microsoft.com/office/excel/2006/main" pivot="1">
          <x14:cfRule type="dataBar" id="{31870D9C-7C56-4E3D-A974-C53753D42FB1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E7:E9</xm:sqref>
        </x14:conditionalFormatting>
      </x14:conditionalFormatting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K42"/>
  <sheetViews>
    <sheetView topLeftCell="A34" workbookViewId="0">
      <selection activeCell="F46" sqref="F46"/>
    </sheetView>
  </sheetViews>
  <sheetFormatPr defaultRowHeight="14.4" x14ac:dyDescent="0.3"/>
  <cols>
    <col min="2" max="2" width="18.5546875" bestFit="1" customWidth="1"/>
    <col min="6" max="6" width="11.77734375" bestFit="1" customWidth="1"/>
    <col min="7" max="7" width="13.777343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11" x14ac:dyDescent="0.3">
      <c r="B3" s="47" t="s">
        <v>0</v>
      </c>
      <c r="C3" s="47"/>
      <c r="D3" s="47"/>
      <c r="E3" s="47"/>
      <c r="F3" s="47"/>
      <c r="G3" s="47"/>
    </row>
    <row r="4" spans="2:11" x14ac:dyDescent="0.3">
      <c r="I4" s="47" t="s">
        <v>13</v>
      </c>
      <c r="J4" s="47"/>
    </row>
    <row r="5" spans="2:11" x14ac:dyDescent="0.3">
      <c r="B5" s="1" t="s">
        <v>1</v>
      </c>
      <c r="C5" s="1"/>
      <c r="I5" s="2" t="s">
        <v>14</v>
      </c>
      <c r="J5" s="2" t="s">
        <v>10</v>
      </c>
    </row>
    <row r="6" spans="2:11" x14ac:dyDescent="0.3">
      <c r="I6" t="s">
        <v>2</v>
      </c>
      <c r="J6" t="s">
        <v>7</v>
      </c>
    </row>
    <row r="7" spans="2:11" x14ac:dyDescent="0.3">
      <c r="B7" t="s">
        <v>2</v>
      </c>
      <c r="I7" t="s">
        <v>3</v>
      </c>
      <c r="J7" t="s">
        <v>7</v>
      </c>
    </row>
    <row r="8" spans="2:11" x14ac:dyDescent="0.3">
      <c r="B8" t="s">
        <v>3</v>
      </c>
      <c r="I8" t="s">
        <v>4</v>
      </c>
      <c r="J8" t="s">
        <v>8</v>
      </c>
    </row>
    <row r="9" spans="2:11" x14ac:dyDescent="0.3">
      <c r="B9" t="s">
        <v>4</v>
      </c>
      <c r="I9" t="s">
        <v>5</v>
      </c>
      <c r="J9" t="s">
        <v>9</v>
      </c>
    </row>
    <row r="10" spans="2:11" x14ac:dyDescent="0.3">
      <c r="I10" t="s">
        <v>11</v>
      </c>
      <c r="J10" t="s">
        <v>12</v>
      </c>
    </row>
    <row r="11" spans="2:11" x14ac:dyDescent="0.3">
      <c r="I11" t="s">
        <v>15</v>
      </c>
      <c r="J11" t="s">
        <v>17</v>
      </c>
    </row>
    <row r="12" spans="2:11" x14ac:dyDescent="0.3">
      <c r="B12" t="s">
        <v>5</v>
      </c>
      <c r="C12">
        <v>2019</v>
      </c>
      <c r="D12">
        <v>2020</v>
      </c>
      <c r="E12">
        <v>2021</v>
      </c>
      <c r="F12" t="s">
        <v>6</v>
      </c>
      <c r="I12" t="s">
        <v>16</v>
      </c>
      <c r="J12" t="s">
        <v>12</v>
      </c>
    </row>
    <row r="14" spans="2:11" x14ac:dyDescent="0.3">
      <c r="C14" t="s">
        <v>11</v>
      </c>
      <c r="D14" t="s">
        <v>11</v>
      </c>
      <c r="E14" t="s">
        <v>11</v>
      </c>
      <c r="F14" t="s">
        <v>11</v>
      </c>
    </row>
    <row r="15" spans="2:11" x14ac:dyDescent="0.3">
      <c r="I15" s="47" t="s">
        <v>18</v>
      </c>
      <c r="J15" s="47"/>
      <c r="K15" s="47"/>
    </row>
    <row r="16" spans="2:11" x14ac:dyDescent="0.3">
      <c r="I16">
        <v>1</v>
      </c>
      <c r="J16" t="s">
        <v>19</v>
      </c>
      <c r="K16" t="s">
        <v>21</v>
      </c>
    </row>
    <row r="17" spans="2:11" x14ac:dyDescent="0.3">
      <c r="I17">
        <v>2</v>
      </c>
      <c r="J17" t="s">
        <v>20</v>
      </c>
      <c r="K17" t="s">
        <v>22</v>
      </c>
    </row>
    <row r="21" spans="2:11" x14ac:dyDescent="0.3">
      <c r="B21" s="1" t="s">
        <v>1</v>
      </c>
      <c r="C21" s="1"/>
    </row>
    <row r="22" spans="2:11" x14ac:dyDescent="0.3">
      <c r="I22" s="47" t="s">
        <v>18</v>
      </c>
      <c r="J22" s="47"/>
      <c r="K22" s="47"/>
    </row>
    <row r="23" spans="2:11" x14ac:dyDescent="0.3">
      <c r="B23" t="s">
        <v>2</v>
      </c>
      <c r="I23">
        <v>1</v>
      </c>
      <c r="J23" t="s">
        <v>53</v>
      </c>
    </row>
    <row r="24" spans="2:11" x14ac:dyDescent="0.3">
      <c r="B24" t="s">
        <v>3</v>
      </c>
      <c r="I24">
        <v>2</v>
      </c>
      <c r="J24" t="s">
        <v>54</v>
      </c>
    </row>
    <row r="25" spans="2:11" x14ac:dyDescent="0.3">
      <c r="B25" t="s">
        <v>4</v>
      </c>
    </row>
    <row r="28" spans="2:11" x14ac:dyDescent="0.3">
      <c r="B28" t="s">
        <v>3</v>
      </c>
      <c r="C28">
        <v>2019</v>
      </c>
      <c r="D28">
        <v>2020</v>
      </c>
      <c r="E28">
        <v>2021</v>
      </c>
      <c r="F28" t="s">
        <v>51</v>
      </c>
      <c r="G28" t="s">
        <v>52</v>
      </c>
    </row>
    <row r="29" spans="2:11" x14ac:dyDescent="0.3">
      <c r="C29" t="s">
        <v>11</v>
      </c>
      <c r="D29" t="s">
        <v>11</v>
      </c>
      <c r="E29" t="s">
        <v>11</v>
      </c>
    </row>
    <row r="33" spans="2:5" x14ac:dyDescent="0.3">
      <c r="B33" s="1" t="s">
        <v>1</v>
      </c>
      <c r="C33" s="1"/>
    </row>
    <row r="34" spans="2:5" x14ac:dyDescent="0.3">
      <c r="B34" t="s">
        <v>23</v>
      </c>
    </row>
    <row r="35" spans="2:5" x14ac:dyDescent="0.3">
      <c r="B35" t="s">
        <v>26</v>
      </c>
    </row>
    <row r="36" spans="2:5" x14ac:dyDescent="0.3">
      <c r="B36" t="s">
        <v>81</v>
      </c>
      <c r="D36" s="48" t="s">
        <v>94</v>
      </c>
      <c r="E36" s="48"/>
    </row>
    <row r="39" spans="2:5" x14ac:dyDescent="0.3">
      <c r="B39" t="s">
        <v>82</v>
      </c>
      <c r="C39">
        <v>2020</v>
      </c>
      <c r="D39">
        <v>2021</v>
      </c>
      <c r="E39" t="s">
        <v>44</v>
      </c>
    </row>
    <row r="42" spans="2:5" x14ac:dyDescent="0.3">
      <c r="B42" s="1" t="s">
        <v>1</v>
      </c>
      <c r="C42" s="1"/>
    </row>
  </sheetData>
  <mergeCells count="5">
    <mergeCell ref="B3:G3"/>
    <mergeCell ref="I4:J4"/>
    <mergeCell ref="I15:K15"/>
    <mergeCell ref="I22:K22"/>
    <mergeCell ref="D36:E36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 n e w _ d a t e _ m o d i f i e d < / s t r i n g > < / k e y > < v a l u e > < i n t > 1 9 6 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 n e w _ d a t e _ m o d i f i e d < / s t r i n g > < / k e y > < v a l u e > < i n t > 6 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 f a c t _ s a l e s _ m o n t h l y _ 6 5 1 a a 4 e e - c a b 4 - 4 6 4 e - 8 f f 7 - b c d 9 1 6 c 9 a 6 3 6 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 t a r g e t 2 1 < / M e a s u r e N a m e > < D i s p l a y N a m e > t a r g e t 2 1 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 T r u e 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f a c t _ s a l e s _ m o n t h l y _ 6 5 1 a a 4 e e - c a b 4 - 4 6 4 e - 8 f f 7 - b c d 9 1 6 c 9 a 6 3 6 , d i m _ d a t e _ 5 3 a e 4 5 1 0 - c 7 e 8 - 4 1 f 8 - a d 7 2 - 6 d 5 2 e a b 3 6 7 7 5 , n s _ t a r g e t s _ 2 0 2 1 _ 8 4 3 0 9 b 4 1 - 6 c b 4 - 4 a 0 e - 8 a e 3 - a 3 3 2 3 0 4 c 3 4 e 4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 2 0 2 4 - 0 6 - 2 8 T 1 8 : 4 9 : 1 4 . 8 0 7 7 0 8 + 0 5 : 3 0 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D a t a M a s h u p   x m l n s = " h t t p : / / s c h e m a s . m i c r o s o f t . c o m / D a t a M a s h u p " > A A A A A B g I A A B Q S w M E F A A C A A g A O X 7 b W C k G O 2 i m A A A A 9 w A A A B I A H A B D b 2 5 m a W c v U G F j a 2 F n Z S 5 4 b W w g o h g A K K A U A A A A A A A A A A A A A A A A A A A A A A A A A A A A h Y + x D o I w G I R 3 E 9 + B d K c t N Q 6 S n z K 4 S m J C N K 4 N N N A I r a H F 8 m 4 O P p K v I E R R N 8 e 7 + 5 K 7 e 9 z u k A 5 t E 1 x l Z 5 X R C Y o w R Y F 1 Q p e i M V o m S B u U 8 u U C 9 q I 4 i 0 o G I 6 1 t P N g y Q b V z l 5 g Q 7 z 3 2 K 2 y 6 i j B K I 3 L K d n l R y 1 a g D 6 z + w 6 H S U 2 0 h E Y f j a w 1 n O G I b z N Y M U y C z C Z n S X 4 C N g 6 f 0 x 4 R t 3 7 i + k 1 z q 8 J A D m S W Q 9 w f + B F B L A w Q U A A I A C A A 5 f t t Y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O X 7 b W F y Z H + U Z B Q A A H B s A A B M A H A B G b 3 J t d W x h c y 9 T Z W N 0 a W 9 u M S 5 t I K I Y A C i g F A A A A A A A A A A A A A A A A A A A A A A A A A A A A O V Z U U / j O B B + R + I / W E E 6 t V K a 2 3 Y B c Y f 6 0 C 2 g Q 7 r t w h a t t C p V 5 S a m j S 6 x W d v p 0 k P 8 9 x s 7 C X G a m B b u 2 L K 6 P p R 0 b M 9 8 3 2 T m Y 9 I K 4 s u Q U T R M / 7 a P d 3 b E H H M S o C G O i E B d F B G 5 u 4 P g N W Q J 9 w l Y z l g U E O 6 d h b C h 4 f R / v x 7 O k + k c x 6 0 T L H G r R 3 G 0 l K E v r v s s I K 0 P W K j r j + L 0 z i f R d X 9 + 1 N J X r V 7 g Y + q T o K U D G c f 0 Z 6 e 5 u x N S M 3 C B L A j j i Z 8 I y W L C a w F q D 2 5 q 3 H s l g N e T E g x f L B w V W U O 4 H + 0 5 a Z L Q B Z Z z p / t a G B x 3 g G P S d U w o n o I y f h j 1 G Z W E y v F j H s 7 j W 8 Y l 5 K 8 / / K K w 9 s X C O 2 F + E s O u x g 9 M k z s 6 I V E Y h 5 L w r u M 6 L u q z K I m p 6 B 6 4 6 J T 6 L A j p r N v u H H R c d J k w S Y Z y G Z F u c e k N G C X j 5 i O v C 8 5 i p n j 9 Q T C k X C h u V 3 g K G 7 O V z N 5 Y S Y G L R t m G X h Q N f R x h L r q S J 6 b v / h z T G e y / W t 6 S w u 8 V x 1 T c M B 6 n y N W i 8 l 4 B 4 t 7 f O z n 1 C R A j E F P C Z i T J n X x w U b F a W Y g x / 4 v I i v k 2 w l I F r j o C o J R E J f t D w W O Y 0 v 7 M v g t U 3 A y N v q C l N j V W O J s U w P k n r j q / J 3 x C 1 W 0 y Q 3 w m A A 7 q A P U i G V 4 i y V B P R n B h D Z c d + I K j h D S e h u g 6 q V O o u C g R 4 Y I o i / Z u W D J / P H d 8 B T l w D f S 1 W M H J t + d j 3 Z R r i v L b v 8 V d S O H m 0 M t y m Z b T l s U y A 7 F 9 q U y B v E W h N F J k l c n 3 L 5 P J Z 0 l Z W S h B A 9 L l d k V 3 U n v H Y n 9 v 0 6 N n a H Z Z j p 6 p 2 e 2 X i b Z F f U U y n f w N W a 0 s c D K D 4 c l G 9 r F l K a a q Y Q c 9 l H t a J z R l L q 4 D H u B 9 0 L O q x i P E p + O n g D e W O T v w D S B l y b H I m A 1 T W b 9 u O Q s S f 9 s C l q P Y v o J l S N 6 i h J l J s m r Y 4 c + q Y Y V 9 3 2 I / s N g P f 1 I t z O 5 n / f w a h I t Q r E q f l k o y U 7 V W n V O x J D P G l 9 X J N g 1 T s S 8 w D / G K o 7 K U l D k W u n G D A b V Q h T m J o T / m 0 X K L 8 l E D Z r s q U g X 0 1 s T E k r L / 1 + N j A P 2 S 1 7 6 6 l m F M z H 5 5 + r G y f v V S q v Y 7 p / J w 3 1 P B t Z G S P N k 4 Z k n R c D S J p 4 S b e t X H k Z / A c 6 h 6 B p k K o C A J 0 h M D A s e V k W K F b F X F 7 n N A A x 3 J A 5 8 l c A 8 v V b O N c N b l 2 A z Z C w J 1 v 3 U + i 4 h g T W N V R z Q E m f w + U W 6 g a o P w J i Q B G A n 2 5 w i 6 A 8 A y N R Y 1 R m r H 2 H W W 8 H K a 6 B f k / O r A u 1 r z L n A w l B i e x f W n M y i L h j 5 6 g p f Z u W b T 7 b j O u 0 0 P f l T t s 3 q 0 P q 2 d t W k t Z U S l r 4 6 v m U u b V n d W Z j y 1 v V a h 7 7 P K 0 I T 2 1 L Z G 5 1 3 7 y P 3 N b T e b n l e 3 2 m m 7 R 2 r 1 o S D J 6 I L o 5 o V p U x M s m K q j f 4 Z C N t K Q L h r e R q E E g f H 0 x Y f l g M k 5 y E q j 6 U I / R F H + f n o n O d Y l J b x T z h k 3 Z 2 4 K M h v k 4 o T a K q w u N G P Y V l u M t q g i L E 8 t a a H a G i I P k F U 2 W t 8 g d o z r u u K c i h S p L j f E b p A u s f U N U g U J t L S 6 l 5 p E u / 1 0 U 6 p b A 0 o N k K 8 E 8 / r w N q w Q e K k O m X G V l y J e I U K W j I M v 5 S I n A 9 y U x q 4 f T E u g V a 4 z I L X j Y d p v Z 1 9 T 2 B V 9 t W b a A g 5 o 5 7 5 K 1 M G P N o r G S N + P s b v f r A H x V P h 6 p D p g T Z b z f e O m 2 T U x W 5 g + M A 1 M F s L s H r W 1 6 J 5 V h O 5 j V g u + q 4 + g 6 4 I d 7 + 7 s 5 g p F x Q T q Z 0 a k m C h 5 q R W q 0 m C k f h 7 x s l n q N X 4 m y d B c r w D T U 1 z z v / 7 y a O M h K V f Q H z E b W b 6 l q Q i X H m / y L F X m G t u / J + f 4 H 1 B L A Q I t A B Q A A g A I A D l + 2 1 g p B j t o p g A A A P c A A A A S A A A A A A A A A A A A A A A A A A A A A A B D b 2 5 m a W c v U G F j a 2 F n Z S 5 4 b W x Q S w E C L Q A U A A I A C A A 5 f t t Y U 3 I 4 L J s A A A D h A A A A E w A A A A A A A A A A A A A A A A D y A A A A W 0 N v b n R l b n R f V H l w Z X N d L n h t b F B L A Q I t A B Q A A g A I A D l + 2 1 h c m R / l G Q U A A B w b A A A T A A A A A A A A A A A A A A A A A N o B A A B G b 3 J t d W x h c y 9 T Z W N 0 a W 9 u M S 5 t U E s F B g A A A A A D A A M A w g A A A E A H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m N R A A A A A A A A Q V E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Q W R k Z W R U b 0 R h d G F N b 2 R l b C I g V m F s d W U 9 I m w w I i A v P j x F b n R y e S B U e X B l P S J C d W Z m Z X J O Z X h 0 U m V m c m V z a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2 L T E 0 V D A 5 O j Q 2 O j A 1 L j U w M z A z O D l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U 5 N z F h N 2 E t Y W M 2 O S 0 0 Z D d j L W I 4 Z m M t M m I 5 Z D J j N m M 3 N j I 0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Q 2 9 u b m V j d G l v b k 9 u b H k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T g 5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0 V D A 5 O j Q 3 O j Q y L j M x M T E 3 N D B a I i A v P j x F b n R y e S B U e X B l P S J G a W x s Q 2 9 s d W 1 u V H l w Z X M i I F Z h b H V l P S J z Q m d Z R 0 J n W T 0 i I C 8 + P E V u d H J 5 I F R 5 c G U 9 I k Z p b G x D b 2 x 1 b W 5 O Y W 1 l c y I g V m F s d W U 9 I n N b J n F 1 b 3 Q 7 Y 3 V z d G 9 t Z X J f Y 2 9 k Z S Z x d W 9 0 O y w m c X V v d D t j d X N 0 b 2 1 l c i Z x d W 9 0 O y w m c X V v d D t t Y X J r Z X Q m c X V v d D s s J n F 1 b 3 Q 7 c G x h d G Z v c m 0 m c X V v d D s s J n F 1 b 3 Q 7 Y 2 h h b m 5 l b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l Y j E y M z B k Y i 0 3 M z U y L T Q 0 N W E t Y T Y 2 O C 1 l M T g z Y j M x M T R m N m Q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E F 0 b G l x I H R v I E F 0 b G l R I G N 1 c 3 R v b W V y I G N v b H V t b i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M j M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Y t M T R U M D k 6 N D c 6 N T c u O T Q 2 N D Y 0 N V o i I C 8 + P E V u d H J 5 I F R 5 c G U 9 I k Z p b G x D b 2 x 1 b W 5 U e X B l c y I g V m F s d W U 9 I n N C Z 1 l H I i A v P j x F b n R y e S B U e X B l P S J G a W x s Q 2 9 s d W 1 u T m F t Z X M i I F Z h b H V l P S J z W y Z x d W 9 0 O 2 1 h c m t l d C Z x d W 9 0 O y w m c X V v d D t z d W J f e m 9 u Z S Z x d W 9 0 O y w m c X V v d D t y Z W d p b 2 4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z M x O D c 4 M T E t Z T g y N S 0 0 O T c 1 L W F l Y z c t Z T E 3 N G Q 2 Y m Q x Z m Q w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0 b y B O Q S B z d W J f e m 9 u Z S B j b 2 x 1 b W 4 u e 3 N 1 Y l 9 6 b 2 5 l L D F 9 J n F 1 b 3 Q 7 L C Z x d W 9 0 O 1 N l Y 3 R p b 2 4 x L 2 R p b V 9 t Y X J r Z X Q v U m V w b G F j Z W Q g b m F u I H R v I E 5 B I H J l Z 2 l v b i B j b 2 x 1 b W 4 u e 3 J l Z 2 l v b i w y f S Z x d W 9 0 O 1 0 s J n F 1 b 3 Q 7 U m V s Y X R p b 2 5 z a G l w S W 5 m b y Z x d W 9 0 O z p b X X 0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T W F y a 2 V 0 I F B l c m Z v c m 1 h b m N l I H Z z I F R h c m d l d C F Q a X Z v d F R h Y m x l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5 O C I g L z 4 8 R W 5 0 c n k g V H l w Z T 0 i R m l s b E V u Y W J s Z W Q i I F Z h b H V l P S J s M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x N F Q w O T o 0 O D o w N y 4 3 N j U w O T k y W i I g L z 4 8 R W 5 0 c n k g V H l w Z T 0 i R m l s b E N v b H V t b l R 5 c G V z I i B W Y W x 1 Z T 0 i c 0 J n W U d C Z 1 l H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m Z j M z O T k x Z S 1 m M D Z i L T R h N j E t Y W R l M S 0 w O W F m Z j E w N T Y 5 M T g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1 V D E x O j A 3 O j M 4 L j c y M z U 0 N T l a I i A v P j x F b n R y e S B U e X B l P S J G a W x s Q 2 9 s d W 1 u V H l w Z X M i I F Z h b H V l P S J z Q 1 F Z R 0 F 3 V U o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y w m c X V v d D t u Z X d f Z G F 0 Z V 9 t b 2 R p Z m l l Z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h N W Y x N z Z m O C 0 5 Z G F l L T R j Z m Q t Y W M 4 Y y 0 x Z T k x M z A 0 M 2 Q 4 N T E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x L n t k Y X R l L D B 9 J n F 1 b 3 Q 7 L C Z x d W 9 0 O 1 N l Y 3 R p b 2 4 x L 2 Z h Y 3 R f c 2 F s Z X N f b W 9 u d G h s e S 9 D a G F u Z 2 V k I F R 5 c G U u e 3 B y b 2 R 1 Y 3 R f Y 2 9 k Z S w x f S Z x d W 9 0 O y w m c X V v d D t T Z W N 0 a W 9 u M S 9 m Y W N 0 X 3 N h b G V z X 2 1 v b n R o b H k v Q 2 h h b m d l Z C B U e X B l L n t j d X N 0 b 2 1 l c l 9 j b 2 R l L D J 9 J n F 1 b 3 Q 7 L C Z x d W 9 0 O 1 N l Y 3 R p b 2 4 x L 2 Z h Y 3 R f c 2 F s Z X N f b W 9 u d G h s e S 9 D Y W x j d W x h d G V k I E F i c 2 9 s d X R l I F Z h b H V l I F F 0 e S B j b 2 x 1 b W 4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y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R d H k g Y 2 9 s d W 1 u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i 5 7 b m V 3 X 2 R h d G V f b W 9 k a W Z p Z W Q s N X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z O j U z O j E z L j I 3 M j k 1 O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Y W U y Z D I 5 L T g 1 M z I t N D E x M i 1 i Z D N h L W Y w M T Z k M D Q y Y j U x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0 1 h c m t l d C B Q Z X J m b 3 J t Y W 5 j Z S B 2 c y B U Y X J n Z X Q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U 2 h 1 Y m h h b S 1 E Y X R h L U F u Y W x 5 d G l j c y U 1 Q 0 N v Z G U t Q m F z a W N z J T V D T X N F e G N l b C U 1 Q 0 N o O C 1 F e G N l b C 1 B Z G N h b m N l Z C 1 T Y W x l c y 1 B b m F s e X R p Y 3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y U z Q S U 1 Q 1 N o d W J o Y W 0 t R G F 0 Y S 1 B b m F s e X R p Y 3 M l N U N D b 2 R l L U J h c 2 l j c y U 1 Q 0 1 z R X h j Z W w l N U N D a D g t R X h j Z W w t Q W R j Y W 5 j Z W Q t U 2 F s Z X M t Q W 5 h b H l 0 a W N z J T V D U 2 F s Z X M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y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h b G N 1 b G F 0 Z W Q l M j B B Y n N v b H V 0 Z S U y M F Z h b H V l J T I w U X R 5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D E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S U y M G N v b H V t b i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5 Z W F y J T I w Y 2 9 s d W 1 u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E 1 v b n R o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G W S U y M E 1 v b n R o J T I w Y W 5 k J T I w e W V h c i U y M G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j w v S X R l b V B h d G g + P C 9 J d G V t T G 9 j Y X R p b 2 4 + P F N 0 Y W J s Z U V u d H J p Z X M g L z 4 8 L 0 l 0 Z W 0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R d W V y e U d y b 3 V w c y I g V m F s d W U 9 I n N B Q U F B Q U E 9 P S I g L z 4 8 R W 5 0 c n k g V H l w Z T 0 i U m V s Y X R p b 2 5 z a G l w c y I g V m F s d W U 9 I n N B Q U F B Q U E 9 P S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U X V l c n l J R C I g V m F s d W U 9 I n M 1 M T Q 2 O D V h Z i 0 w Y 2 M z L T R i O T Q t O W M w M S 0 x O T Z i Y T F j M D k 4 N z M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F k Z G V k V G 9 E Y X R h T W 9 k Z W w i I F Z h b H V l P S J s M S I g L z 4 8 R W 5 0 c n k g V H l w Z T 0 i R m l s b E N v d W 5 0 I i B W Y W x 1 Z T 0 i b D I 3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N i 0 y N 1 Q x M D o x O T o 1 M C 4 4 M T c 4 M D k x W i I g L z 4 8 R W 5 0 c n k g V H l w Z T 0 i R m l s b E N v b H V t b l R 5 c G V z I i B W Y W x 1 Z T 0 i c 0 J n a 0 Y i I C 8 + P E V u d H J 5 I F R 5 c G U 9 I k Z p b G x D b 2 x 1 b W 5 O Y W 1 l c y I g V m F s d W U 9 I n N b J n F 1 b 3 Q 7 b W F y a 2 V 0 J n F 1 b 3 Q 7 L C Z x d W 9 0 O 2 R h d G U m c X V v d D s s J n F 1 b 3 Q 7 b n N f d G F y Z 2 V 0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l w s a f l W h H E y f g 4 E V O z R Q 5 Q A A A A A C A A A A A A A Q Z g A A A A E A A C A A A A A 2 i 7 1 n J C p n e 8 c 5 9 H B U O J h w q q U d h q y C m p B j Q D p D K s 5 l W w A A A A A O g A A A A A I A A C A A A A A 7 6 M U g C q 0 G O O 4 y U A d N 1 G v S Z 4 U 5 N x O c v q O 7 4 Q e h B B j o z l A A A A D D A N 0 A R y I g P Q i W g b Q i S D b Q f B i Z c i 0 J 7 G q d 5 h o V Z R I D y 5 7 S K w i + 2 w H a e k f t f 1 5 O 7 z w l F q H E l F V 8 N D i M W S N G K p P 7 Y t b v / n Y g e 1 T P W 0 / G 9 b q a H 0 A A A A D 0 w Y K C l C H Y 0 p P b Z Q P 9 M / b L Z m e M F + X x l y 0 h J k K W f Z k r X z f J m e i R x H 0 E 8 / X 7 y f R M B 5 P a i G C z M 0 H Z u i e i y j r q L z E V < / D a t a M a s h u p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8 4 3 0 9 b 4 1 - 6 c b 4 - 4 a 0 e - 8 a e 3 - a 3 3 2 3 0 4 c 3 4 e 4 ] ] > < / C u s t o m C o n t e n t > < / G e m i n i > 
</file>

<file path=customXml/item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 T a b l e s \ f a c t _ s a l e s _ m o n t h l y \ C o l u m n s \ c u s t o m e r _ n a m e 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 2 0 1 9 < / K e y > < / D i a g r a m O b j e c t K e y > < D i a g r a m O b j e c t K e y > < K e y > T a b l e s \ f a c t _ s a l e s _ m o n t h l y \ M e a s u r e s \ N e t   S a l e s   2 0 2 0 < / K e y > < / D i a g r a m O b j e c t K e y > < D i a g r a m O b j e c t K e y > < K e y > T a b l e s \ f a c t _ s a l e s _ m o n t h l y \ M e a s u r e s \ N e t   S a l e s   2 0 2 1 < / K e y > < / D i a g r a m O b j e c t K e y > < D i a g r a m O b j e c t K e y > < K e y > T a b l e s \ f a c t _ s a l e s _ m o n t h l y \ M e a s u r e s \ 2 0 2 1   v s   2 0 2 0 < / K e y > < / D i a g r a m O b j e c t K e y > < D i a g r a m O b j e c t K e y > < K e y > T a b l e s \ f a c t _ s a l e s _ m o n t h l y \ M e a s u r e s \ t a r g e t 2 1 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 T a b l e s \ f a c t _ s a l e s _ m o n t h l y \ M e a s u r e s \ 2 0 2 1   -   T a r g e t  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 T a b l e s \ d i m _ m a r k e t 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 2 8 1 . 5 8 7 0 9 8 5 2 3 2 4 3 6 4 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I s F o c u s e d > t r u e < / I s F o c u s e d > < L a y e d O u t > t r u e < / L a y e d O u t > < L e f t > 1 5 0 . 3 2 7 2 7 2 7 2 7 2 7 2 6 6 < / L e f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 1 0 7 3 . 9 0 3 8 1 0 5 6 7 6 6 6 4 < / L e f t > < T a b I n d e x > 2 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 3 8 3 . 0 1 8 1 8 1 8 1 8 1 8 1 8 < / H e i g h t > < I s E x p a n d e d > t r u e < / I s E x p a n d e d > < L a y e d O u t > t r u e < / L a y e d O u t > < L e f t > 6 3 7 . 0 0 7 6 2 1 1 3 5 3 3 1 4 2 < / L e f t > < T a b I n d e x > 1 < / T a b I n d e x > < T o p > 4 6 . 4 0 0 0 0 0 0 0 0 0 0 0 0 6 3 < / T o p > < W i d t h > 2 2 8 . 8 0 0 0 0 0 0 0 0 0 0 0 0 7 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 v s   2 0 2 0 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 1 0 8 8 . 7 0 3 8 1 0 5 6 7 6 6 5 9 < / L e f t > < T a b I n d e x > 4 < / T a b I n d e x > < T o p > 3 1 0 . 7 9 9 9 9 9 9 9 9 9 9 9 9 5 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 6 3 1 . 5 0 3 8 1 0 5 6 7 6 6 5 8 2 < / L e f t > < T a b I n d e x > 5 < / T a b I n d e x > < T o p > 5 3 9 . 6 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 ( 3 8 9 . 5 8 7 0 9 9 , 2 6 3 . 6 ) .   E n d   p o i n t   2 :   ( 3 4 6 . 3 2 7 2 7 2 7 2 7 2 7 3 , 4 7 3 . 1 8 1 8 1 8 ) 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 3 8 9 . 5 8 7 0 9 8 9 9 9 9 9 9 8 5 < / b : _ x > < b : _ y > 2 6 3 . 6 < / b : _ y > < / b : P o i n t > < b : P o i n t > < b : _ x > 3 8 9 . 5 8 7 0 9 8 9 9 9 9 9 9 8 < / b : _ x > < b : _ y > 4 7 1 . 1 8 1 8 1 8 < / b : _ y > < / b : P o i n t > < b : P o i n t > < b : _ x > 3 8 7 . 5 8 7 0 9 8 9 9 9 9 9 9 8 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 3 8 1 . 5 8 7 0 9 8 9 9 9 9 9 9 8 5 < / b : _ x > < b : _ y > 2 4 7 . 6 0 0 0 0 0 0 0 0 0 0 0 0 2 < / b : _ y > < / L a b e l L o c a t i o n > < L o c a t i o n   x m l n s : b = " h t t p : / / s c h e m a s . d a t a c o n t r a c t . o r g / 2 0 0 4 / 0 7 / S y s t e m . W i n d o w s " > < b : _ x > 3 8 9 . 5 8 7 0 9 8 9 9 9 9 9 9 8 5 < / b : _ x > < b : _ y > 2 4 7 . 6 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 3 3 0 . 3 2 7 2 7 2 7 2 7 2 7 2 6 6 < / b : _ x > < b : _ y > 4 6 5 . 1 8 1 8 1 8 < / b : _ y > < / L a b e l L o c a t i o n > < L o c a t i o n   x m l n s : b = " h t t p : / / s c h e m a s . d a t a c o n t r a c t . o r g / 2 0 0 4 / 0 7 / S y s t e m . W i n d o w s " > < b : _ x > 3 3 0 . 3 2 7 2 7 2 7 2 7 2 7 2 6 6 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 3 8 9 . 5 8 7 0 9 8 9 9 9 9 9 9 8 5 < / b : _ x > < b : _ y > 2 6 3 . 6 < / b : _ y > < / b : P o i n t > < b : P o i n t > < b : _ x > 3 8 9 . 5 8 7 0 9 8 9 9 9 9 9 9 8 < / b : _ x > < b : _ y > 4 7 1 . 1 8 1 8 1 8 < / b : _ y > < / b : P o i n t > < b : P o i n t > < b : _ x > 3 8 7 . 5 8 7 0 9 8 9 9 9 9 9 9 8 < / b : _ x > < b : _ y > 4 7 3 . 1 8 1 8 1 8 < / b : _ y > < / b : P o i n t > < b : P o i n t > < b : _ x > 3 4 6 . 3 2 7 2 7 2 7 2 7 2 7 2 6 6 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 ( 8 8 1 . 8 0 7 6 2 1 1 3 5 3 3 2 , 2 2 7 . 9 0 9 0 9 1 ) .   E n d   p o i n t   2 :   ( 1 0 5 7 . 9 0 3 8 1 0 5 6 7 6 7 , 1 1 9 ) 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 8 8 1 . 8 0 7 6 2 1 1 3 5 3 3 1 6 < / b : _ x > < b : _ y > 2 2 7 . 9 0 9 0 9 1 < / b : _ y > < / b : P o i n t > < b : P o i n t > < b : _ x > 9 6 7 . 8 5 5 7 1 5 9 9 9 9 9 9 8 < / b : _ x > < b : _ y > 2 2 7 . 9 0 9 0 9 1 < / b : _ y > < / b : P o i n t > < b : P o i n t > < b : _ x > 9 6 9 . 8 5 5 7 1 5 9 9 9 9 9 9 8 < / b : _ x > < b : _ y > 2 2 5 . 9 0 9 0 9 1 < / b : _ y > < / b : P o i n t > < b : P o i n t > < b : _ x > 9 6 9 . 8 5 5 7 1 5 9 9 9 9 9 9 8 < / b : _ x > < b : _ y > 1 2 1 < / b : _ y > < / b : P o i n t > < b : P o i n t > < b : _ x > 9 7 1 . 8 5 5 7 1 5 9 9 9 9 9 9 8 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 8 6 5 . 8 0 7 6 2 1 1 3 5 3 3 1 6 < / b : _ x > < b : _ y > 2 1 9 . 9 0 9 0 9 1 < / b : _ y > < / L a b e l L o c a t i o n > < L o c a t i o n   x m l n s : b = " h t t p : / / s c h e m a s . d a t a c o n t r a c t . o r g / 2 0 0 4 / 0 7 / S y s t e m . W i n d o w s " > < b : _ x > 8 6 5 . 8 0 7 6 2 1 1 3 5 3 3 1 6 < / b : _ x > < b : _ y > 2 2 7 . 9 0 9 0 9 1 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 1 0 5 7 . 9 0 3 8 1 0 5 6 7 6 6 6 4 < / b : _ x > < b : _ y > 1 1 1 < / b : _ y > < / L a b e l L o c a t i o n > < L o c a t i o n   x m l n s : b = " h t t p : / / s c h e m a s . d a t a c o n t r a c t . o r g / 2 0 0 4 / 0 7 / S y s t e m . W i n d o w s " > < b : _ x > 1 0 7 3 . 9 0 3 8 1 0 5 6 7 6 6 6 4 < / b : _ x > < b : _ y > 1 1 9 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 8 8 1 . 8 0 7 6 2 1 1 3 5 3 3 1 6 < / b : _ x > < b : _ y > 2 2 7 . 9 0 9 0 9 1 < / b : _ y > < / b : P o i n t > < b : P o i n t > < b : _ x > 9 6 7 . 8 5 5 7 1 5 9 9 9 9 9 9 8 < / b : _ x > < b : _ y > 2 2 7 . 9 0 9 0 9 1 < / b : _ y > < / b : P o i n t > < b : P o i n t > < b : _ x > 9 6 9 . 8 5 5 7 1 5 9 9 9 9 9 9 8 < / b : _ x > < b : _ y > 2 2 5 . 9 0 9 0 9 1 < / b : _ y > < / b : P o i n t > < b : P o i n t > < b : _ x > 9 6 9 . 8 5 5 7 1 5 9 9 9 9 9 9 8 < / b : _ x > < b : _ y > 1 2 1 < / b : _ y > < / b : P o i n t > < b : P o i n t > < b : _ x > 9 7 1 . 8 5 5 7 1 5 9 9 9 9 9 9 8 < / b : _ x > < b : _ y > 1 1 9 < / b : _ y > < / b : P o i n t > < b : P o i n t > < b : _ x > 1 0 5 7 . 9 0 3 8 1 0 5 6 7 6 6 6 4 < / b : _ x > < b : _ y > 1 1 9 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 ( 6 2 1 . 0 0 7 6 2 1 1 3 5 3 3 1 , 2 3 7 . 9 0 9 0 9 1 ) .   E n d   p o i n t   2 :   ( 5 1 3 . 5 8 7 0 9 8 5 2 3 2 4 4 , 1 2 3 . 8 ) 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 6 2 1 . 0 0 7 6 2 1 1 3 5 3 3 1 4 2 < / b : _ x > < b : _ y > 2 3 7 . 9 0 9 0 9 0 9 9 9 9 9 9 9 6 < / b : _ y > < / b : P o i n t > < b : P o i n t > < b : _ x > 5 6 9 . 2 9 7 3 5 9 9 9 9 9 9 9 8 < / b : _ x > < b : _ y > 2 3 7 . 9 0 9 0 9 1 < / b : _ y > < / b : P o i n t > < b : P o i n t > < b : _ x > 5 6 7 . 2 9 7 3 5 9 9 9 9 9 9 9 8 < / b : _ x > < b : _ y > 2 3 5 . 9 0 9 0 9 1 < / b : _ y > < / b : P o i n t > < b : P o i n t > < b : _ x > 5 6 7 . 2 9 7 3 5 9 9 9 9 9 9 9 8 < / b : _ x > < b : _ y > 1 2 5 . 7 9 9 9 9 9 9 9 9 9 9 9 9 8 < / b : _ y > < / b : P o i n t > < b : P o i n t > < b : _ x > 5 6 5 . 2 9 7 3 5 9 9 9 9 9 9 9 8 < / b : _ x > < b : _ y > 1 2 3 . 7 9 9 9 9 9 9 9 9 9 9 9 9 8 < / b : _ y > < / b : P o i n t > < b : P o i n t > < b : _ x > 5 1 3 . 5 8 7 0 9 8 5 2 3 2 4 3 5 3 < / b : _ x > < b : _ y > 1 2 3 . 7 9 9 9 9 9 9 9 9 9 9 9 9 8 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 6 2 1 . 0 0 7 6 2 1 1 3 5 3 3 1 4 2 < / b : _ x > < b : _ y > 2 2 9 . 9 0 9 0 9 0 9 9 9 9 9 9 9 6 < / b : _ y > < / L a b e l L o c a t i o n > < L o c a t i o n   x m l n s : b = " h t t p : / / s c h e m a s . d a t a c o n t r a c t . o r g / 2 0 0 4 / 0 7 / S y s t e m . W i n d o w s " > < b : _ x > 6 3 7 . 0 0 7 6 2 1 1 3 5 3 3 1 4 2 < / b : _ x > < b : _ y > 2 3 7 . 9 0 9 0 9 0 9 9 9 9 9 9 9 6 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 4 9 7 . 5 8 7 0 9 8 5 2 3 2 4 3 5 3 < / b : _ x > < b : _ y > 1 1 5 . 7 9 9 9 9 9 9 9 9 9 9 9 9 8 < / b : _ y > < / L a b e l L o c a t i o n > < L o c a t i o n   x m l n s : b = " h t t p : / / s c h e m a s . d a t a c o n t r a c t . o r g / 2 0 0 4 / 0 7 / S y s t e m . W i n d o w s " > < b : _ x > 4 9 7 . 5 8 7 0 9 8 5 2 3 2 4 3 5 3 < / b : _ x > < b : _ y > 1 2 3 . 7 9 9 9 9 9 9 9 9 9 9 9 9 8 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 6 2 1 . 0 0 7 6 2 1 1 3 5 3 3 1 4 2 < / b : _ x > < b : _ y > 2 3 7 . 9 0 9 0 9 0 9 9 9 9 9 9 9 6 < / b : _ y > < / b : P o i n t > < b : P o i n t > < b : _ x > 5 6 9 . 2 9 7 3 5 9 9 9 9 9 9 9 8 < / b : _ x > < b : _ y > 2 3 7 . 9 0 9 0 9 1 < / b : _ y > < / b : P o i n t > < b : P o i n t > < b : _ x > 5 6 7 . 2 9 7 3 5 9 9 9 9 9 9 9 8 < / b : _ x > < b : _ y > 2 3 5 . 9 0 9 0 9 1 < / b : _ y > < / b : P o i n t > < b : P o i n t > < b : _ x > 5 6 7 . 2 9 7 3 5 9 9 9 9 9 9 9 8 < / b : _ x > < b : _ y > 1 2 5 . 7 9 9 9 9 9 9 9 9 9 9 9 9 8 < / b : _ y > < / b : P o i n t > < b : P o i n t > < b : _ x > 5 6 5 . 2 9 7 3 5 9 9 9 9 9 9 9 8 < / b : _ x > < b : _ y > 1 2 3 . 7 9 9 9 9 9 9 9 9 9 9 9 9 8 < / b : _ y > < / b : P o i n t > < b : P o i n t > < b : _ x > 5 1 3 . 5 8 7 0 9 8 5 2 3 2 4 3 5 3 < / b : _ x > < b : _ y > 1 2 3 . 7 9 9 9 9 9 9 9 9 9 9 9 9 8 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 ( 8 8 1 . 8 0 7 6 2 1 1 3 5 3 3 2 , 2 4 7 . 9 0 9 0 9 1 ) .   E n d   p o i n t   2 :   ( 1 0 7 2 . 7 0 3 8 1 0 5 6 7 6 7 , 3 7 5 . 8 ) 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 8 8 1 . 8 0 7 6 2 1 1 3 5 3 3 1 6 < / b : _ x > < b : _ y > 2 4 7 . 9 0 9 0 9 1 0 0 0 0 0 0 0 2 < / b : _ y > < / b : P o i n t > < b : P o i n t > < b : _ x > 9 7 5 . 2 5 5 7 1 5 9 9 9 9 9 9 8 9 < / b : _ x > < b : _ y > 2 4 7 . 9 0 9 0 9 1 0 0 0 0 0 0 0 2 < / b : _ y > < / b : P o i n t > < b : P o i n t > < b : _ x > 9 7 7 . 2 5 5 7 1 5 9 9 9 9 9 9 8 9 < / b : _ x > < b : _ y > 2 4 9 . 9 0 9 0 9 1 0 0 0 0 0 0 0 2 < / b : _ y > < / b : P o i n t > < b : P o i n t > < b : _ x > 9 7 7 . 2 5 5 7 1 5 9 9 9 9 9 9 8 9 < / b : _ x > < b : _ y > 3 7 3 . 7 9 9 9 9 9 9 9 9 9 9 9 9 5 < / b : _ y > < / b : P o i n t > < b : P o i n t > < b : _ x > 9 7 9 . 2 5 5 7 1 5 9 9 9 9 9 9 8 9 < / b : _ x > < b : _ y > 3 7 5 . 7 9 9 9 9 9 9 9 9 9 9 9 9 5 < / b : _ y > < / b : P o i n t > < b : P o i n t > < b : _ x > 1 0 7 2 . 7 0 3 8 1 0 5 6 7 6 6 5 9 < / b : _ x > < b : _ y > 3 7 5 . 7 9 9 9 9 9 9 9 9 9 9 9 9 5 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 8 6 5 . 8 0 7 6 2 1 1 3 5 3 3 1 6 < / b : _ x > < b : _ y > 2 3 9 . 9 0 9 0 9 1 0 0 0 0 0 0 0 2 < / b : _ y > < / L a b e l L o c a t i o n > < L o c a t i o n   x m l n s : b = " h t t p : / / s c h e m a s . d a t a c o n t r a c t . o r g / 2 0 0 4 / 0 7 / S y s t e m . W i n d o w s " > < b : _ x > 8 6 5 . 8 0 7 6 2 1 1 3 5 3 3 1 6 < / b : _ x > < b : _ y > 2 4 7 . 9 0 9 0 9 1 0 0 0 0 0 0 0 2 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 1 0 7 2 . 7 0 3 8 1 0 5 6 7 6 6 5 9 < / b : _ x > < b : _ y > 3 6 7 . 7 9 9 9 9 9 9 9 9 9 9 9 9 5 < / b : _ y > < / L a b e l L o c a t i o n > < L o c a t i o n   x m l n s : b = " h t t p : / / s c h e m a s . d a t a c o n t r a c t . o r g / 2 0 0 4 / 0 7 / S y s t e m . W i n d o w s " > < b : _ x > 1 0 8 8 . 7 0 3 8 1 0 5 6 7 6 6 5 9 < / b : _ x > < b : _ y > 3 7 5 . 7 9 9 9 9 9 9 9 9 9 9 9 9 5 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 8 8 1 . 8 0 7 6 2 1 1 3 5 3 3 1 6 < / b : _ x > < b : _ y > 2 4 7 . 9 0 9 0 9 1 0 0 0 0 0 0 0 2 < / b : _ y > < / b : P o i n t > < b : P o i n t > < b : _ x > 9 7 5 . 2 5 5 7 1 5 9 9 9 9 9 9 8 9 < / b : _ x > < b : _ y > 2 4 7 . 9 0 9 0 9 1 0 0 0 0 0 0 0 2 < / b : _ y > < / b : P o i n t > < b : P o i n t > < b : _ x > 9 7 7 . 2 5 5 7 1 5 9 9 9 9 9 9 8 9 < / b : _ x > < b : _ y > 2 4 9 . 9 0 9 0 9 1 0 0 0 0 0 0 0 2 < / b : _ y > < / b : P o i n t > < b : P o i n t > < b : _ x > 9 7 7 . 2 5 5 7 1 5 9 9 9 9 9 9 8 9 < / b : _ x > < b : _ y > 3 7 3 . 7 9 9 9 9 9 9 9 9 9 9 9 9 5 < / b : _ y > < / b : P o i n t > < b : P o i n t > < b : _ x > 9 7 9 . 2 5 5 7 1 5 9 9 9 9 9 9 8 9 < / b : _ x > < b : _ y > 3 7 5 . 7 9 9 9 9 9 9 9 9 9 9 9 9 5 < / b : _ y > < / b : P o i n t > < b : P o i n t > < b : _ x > 1 0 7 2 . 7 0 3 8 1 0 5 6 7 6 6 5 9 < / b : _ x > < b : _ y > 3 7 5 . 7 9 9 9 9 9 9 9 9 9 9 9 9 5 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 ( 6 1 5 . 5 0 3 8 1 0 5 6 7 6 6 6 , 6 1 4 . 6 ) .   E n d   p o i n t   2 :   ( 3 4 6 . 3 2 7 2 7 2 7 2 7 2 7 3 , 4 9 3 . 1 8 1 8 1 8 ) 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 6 1 5 . 5 0 3 8 1 0 5 6 7 6 6 5 7 1 < / b : _ x > < b : _ y > 6 1 4 . 6 < / b : _ y > < / b : P o i n t > < b : P o i n t > < b : _ x > 4 8 2 . 9 1 5 5 4 1 9 9 9 9 9 9 8 5 < / b : _ x > < b : _ y > 6 1 4 . 6 < / b : _ y > < / b : P o i n t > < b : P o i n t > < b : _ x > 4 8 0 . 9 1 5 5 4 1 9 9 9 9 9 9 8 5 < / b : _ x > < b : _ y > 6 1 2 . 6 < / b : _ y > < / b : P o i n t > < b : P o i n t > < b : _ x > 4 8 0 . 9 1 5 5 4 1 9 9 9 9 9 9 8 5 < / b : _ x > < b : _ y > 4 9 5 . 1 8 1 8 1 8 < / b : _ y > < / b : P o i n t > < b : P o i n t > < b : _ x > 4 7 8 . 9 1 5 5 4 1 9 9 9 9 9 9 8 5 < / b : _ x > < b : _ y > 4 9 3 . 1 8 1 8 1 8 < / b : _ y > < / b : P o i n t > < b : P o i n t > < b : _ x > 3 4 6 . 3 2 7 2 7 2 7 2 7 2 7 2 7 1 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 6 1 5 . 5 0 3 8 1 0 5 6 7 6 6 5 7 1 < / b : _ x > < b : _ y > 6 0 6 . 6 < / b : _ y > < / L a b e l L o c a t i o n > < L o c a t i o n   x m l n s : b = " h t t p : / / s c h e m a s . d a t a c o n t r a c t . o r g / 2 0 0 4 / 0 7 / S y s t e m . W i n d o w s " > < b : _ x > 6 3 1 . 5 0 3 8 1 0 5 6 7 6 6 5 8 2 < / b : _ x > < b : _ y > 6 1 4 . 6 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 3 3 0 . 3 2 7 2 7 2 7 2 7 2 7 2 7 1 < / b : _ x > < b : _ y > 4 8 5 . 1 8 1 8 1 8 < / b : _ y > < / L a b e l L o c a t i o n > < L o c a t i o n   x m l n s : b = " h t t p : / / s c h e m a s . d a t a c o n t r a c t . o r g / 2 0 0 4 / 0 7 / S y s t e m . W i n d o w s " > < b : _ x > 3 3 0 . 3 2 7 2 7 2 7 2 7 2 7 2 7 7 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 6 1 5 . 5 0 3 8 1 0 5 6 7 6 6 5 7 1 < / b : _ x > < b : _ y > 6 1 4 . 6 < / b : _ y > < / b : P o i n t > < b : P o i n t > < b : _ x > 4 8 2 . 9 1 5 5 4 1 9 9 9 9 9 9 8 5 < / b : _ x > < b : _ y > 6 1 4 . 6 < / b : _ y > < / b : P o i n t > < b : P o i n t > < b : _ x > 4 8 0 . 9 1 5 5 4 1 9 9 9 9 9 9 8 5 < / b : _ x > < b : _ y > 6 1 2 . 6 < / b : _ y > < / b : P o i n t > < b : P o i n t > < b : _ x > 4 8 0 . 9 1 5 5 4 1 9 9 9 9 9 9 8 5 < / b : _ x > < b : _ y > 4 9 5 . 1 8 1 8 1 8 < / b : _ y > < / b : P o i n t > < b : P o i n t > < b : _ x > 4 7 8 . 9 1 5 5 4 1 9 9 9 9 9 9 8 5 < / b : _ x > < b : _ y > 4 9 3 . 1 8 1 8 1 8 < / b : _ y > < / b : P o i n t > < b : P o i n t > < b : _ x > 3 4 6 . 3 2 7 2 7 2 7 2 7 2 7 2 7 1 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 ( 8 4 7 . 5 0 3 8 1 0 5 6 7 6 6 6 , 6 1 4 . 6 ) .   E n d   p o i n t   2 :   ( 1 0 7 2 . 7 0 3 8 1 0 5 6 7 6 7 , 3 9 5 . 8 ) 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 8 4 7 . 5 0 3 8 1 0 5 6 7 6 6 5 8 2 < / b : _ x > < b : _ y > 6 1 4 . 6 < / b : _ y > < / b : P o i n t > < b : P o i n t > < b : _ x > 9 5 8 . 1 0 3 8 1 0 9 9 9 9 9 9 8 4 < / b : _ x > < b : _ y > 6 1 4 . 6 < / b : _ y > < / b : P o i n t > < b : P o i n t > < b : _ x > 9 6 0 . 1 0 3 8 1 0 9 9 9 9 9 9 8 4 < / b : _ x > < b : _ y > 6 1 2 . 6 < / b : _ y > < / b : P o i n t > < b : P o i n t > < b : _ x > 9 6 0 . 1 0 3 8 1 0 9 9 9 9 9 9 8 4 < / b : _ x > < b : _ y > 3 9 7 . 7 9 9 9 9 9 9 9 9 9 9 9 9 5 < / b : _ y > < / b : P o i n t > < b : P o i n t > < b : _ x > 9 6 2 . 1 0 3 8 1 0 9 9 9 9 9 9 8 4 < / b : _ x > < b : _ y > 3 9 5 . 7 9 9 9 9 9 9 9 9 9 9 9 9 5 < / b : _ y > < / b : P o i n t > < b : P o i n t > < b : _ x > 1 0 7 2 . 7 0 3 8 1 0 5 6 7 6 6 5 9 < / b : _ x > < b : _ y > 3 9 5 . 7 9 9 9 9 9 9 9 9 9 9 9 9 5 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 8 3 1 . 5 0 3 8 1 0 5 6 7 6 6 5 8 2 < / b : _ x > < b : _ y > 6 0 6 . 6 < / b : _ y > < / L a b e l L o c a t i o n > < L o c a t i o n   x m l n s : b = " h t t p : / / s c h e m a s . d a t a c o n t r a c t . o r g / 2 0 0 4 / 0 7 / S y s t e m . W i n d o w s " > < b : _ x > 8 3 1 . 5 0 3 8 1 0 5 6 7 6 6 5 8 2 < / b : _ x > < b : _ y > 6 1 4 . 6 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 1 0 7 2 . 7 0 3 8 1 0 5 6 7 6 6 5 9 < / b : _ x > < b : _ y > 3 8 7 . 7 9 9 9 9 9 9 9 9 9 9 9 9 5 < / b : _ y > < / L a b e l L o c a t i o n > < L o c a t i o n   x m l n s : b = " h t t p : / / s c h e m a s . d a t a c o n t r a c t . o r g / 2 0 0 4 / 0 7 / S y s t e m . W i n d o w s " > < b : _ x > 1 0 8 8 . 7 0 3 8 1 0 5 6 7 6 6 5 9 < / b : _ x > < b : _ y > 3 9 5 . 7 9 9 9 9 9 9 9 9 9 9 9 9 5 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 8 4 7 . 5 0 3 8 1 0 5 6 7 6 6 5 8 2 < / b : _ x > < b : _ y > 6 1 4 . 6 < / b : _ y > < / b : P o i n t > < b : P o i n t > < b : _ x > 9 5 8 . 1 0 3 8 1 0 9 9 9 9 9 9 8 4 < / b : _ x > < b : _ y > 6 1 4 . 6 < / b : _ y > < / b : P o i n t > < b : P o i n t > < b : _ x > 9 6 0 . 1 0 3 8 1 0 9 9 9 9 9 9 8 4 < / b : _ x > < b : _ y > 6 1 2 . 6 < / b : _ y > < / b : P o i n t > < b : P o i n t > < b : _ x > 9 6 0 . 1 0 3 8 1 0 9 9 9 9 9 9 8 4 < / b : _ x > < b : _ y > 3 9 7 . 7 9 9 9 9 9 9 9 9 9 9 9 9 5 < / b : _ y > < / b : P o i n t > < b : P o i n t > < b : _ x > 9 6 2 . 1 0 3 8 1 0 9 9 9 9 9 9 8 4 < / b : _ x > < b : _ y > 3 9 5 . 7 9 9 9 9 9 9 9 9 9 9 9 9 5 < / b : _ y > < / b : P o i n t > < b : P o i n t > < b : _ x > 1 0 7 2 . 7 0 3 8 1 0 5 6 7 6 6 5 9 < / b : _ x > < b : _ y > 3 9 5 . 7 9 9 9 9 9 9 9 9 9 9 9 9 5 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Props1.xml><?xml version="1.0" encoding="utf-8"?>
<ds:datastoreItem xmlns:ds="http://schemas.openxmlformats.org/officeDocument/2006/customXml" ds:itemID="{197D48B0-B221-4198-9BBE-C8A10FB366A4}">
  <ds:schemaRefs/>
</ds:datastoreItem>
</file>

<file path=customXml/itemProps10.xml><?xml version="1.0" encoding="utf-8"?>
<ds:datastoreItem xmlns:ds="http://schemas.openxmlformats.org/officeDocument/2006/customXml" ds:itemID="{DF8A2F72-22BB-4D0A-94E7-20A85BB1D819}">
  <ds:schemaRefs/>
</ds:datastoreItem>
</file>

<file path=customXml/itemProps11.xml><?xml version="1.0" encoding="utf-8"?>
<ds:datastoreItem xmlns:ds="http://schemas.openxmlformats.org/officeDocument/2006/customXml" ds:itemID="{89719497-BD0F-4BBE-BB60-C6DB002FBA6B}">
  <ds:schemaRefs/>
</ds:datastoreItem>
</file>

<file path=customXml/itemProps12.xml><?xml version="1.0" encoding="utf-8"?>
<ds:datastoreItem xmlns:ds="http://schemas.openxmlformats.org/officeDocument/2006/customXml" ds:itemID="{6EF00B35-0AEA-4BC8-982E-7BF5AD36E5B7}">
  <ds:schemaRefs/>
</ds:datastoreItem>
</file>

<file path=customXml/itemProps13.xml><?xml version="1.0" encoding="utf-8"?>
<ds:datastoreItem xmlns:ds="http://schemas.openxmlformats.org/officeDocument/2006/customXml" ds:itemID="{7BF422F9-F7EE-493A-8EB5-BA2E5ECEB3CB}">
  <ds:schemaRefs/>
</ds:datastoreItem>
</file>

<file path=customXml/itemProps14.xml><?xml version="1.0" encoding="utf-8"?>
<ds:datastoreItem xmlns:ds="http://schemas.openxmlformats.org/officeDocument/2006/customXml" ds:itemID="{91E8002E-8C23-44C5-BCF4-8CC8BE91301B}">
  <ds:schemaRefs/>
</ds:datastoreItem>
</file>

<file path=customXml/itemProps15.xml><?xml version="1.0" encoding="utf-8"?>
<ds:datastoreItem xmlns:ds="http://schemas.openxmlformats.org/officeDocument/2006/customXml" ds:itemID="{07071BDA-95C1-4F77-9645-AF2114B79361}">
  <ds:schemaRefs/>
</ds:datastoreItem>
</file>

<file path=customXml/itemProps16.xml><?xml version="1.0" encoding="utf-8"?>
<ds:datastoreItem xmlns:ds="http://schemas.openxmlformats.org/officeDocument/2006/customXml" ds:itemID="{F54788FC-DAF1-470F-B525-4E8A0DFCFA68}">
  <ds:schemaRefs/>
</ds:datastoreItem>
</file>

<file path=customXml/itemProps17.xml><?xml version="1.0" encoding="utf-8"?>
<ds:datastoreItem xmlns:ds="http://schemas.openxmlformats.org/officeDocument/2006/customXml" ds:itemID="{3C39B026-202D-4C78-AF36-9D2B9B043B26}">
  <ds:schemaRefs/>
</ds:datastoreItem>
</file>

<file path=customXml/itemProps18.xml><?xml version="1.0" encoding="utf-8"?>
<ds:datastoreItem xmlns:ds="http://schemas.openxmlformats.org/officeDocument/2006/customXml" ds:itemID="{FC6C98E0-730B-48E3-ABF0-B21DD251BA36}">
  <ds:schemaRefs/>
</ds:datastoreItem>
</file>

<file path=customXml/itemProps19.xml><?xml version="1.0" encoding="utf-8"?>
<ds:datastoreItem xmlns:ds="http://schemas.openxmlformats.org/officeDocument/2006/customXml" ds:itemID="{7D7E0D81-2D3E-4E3F-BD01-9614ACDE7544}">
  <ds:schemaRefs/>
</ds:datastoreItem>
</file>

<file path=customXml/itemProps2.xml><?xml version="1.0" encoding="utf-8"?>
<ds:datastoreItem xmlns:ds="http://schemas.openxmlformats.org/officeDocument/2006/customXml" ds:itemID="{930ECC4E-C7B6-4838-8090-FC66AEDE05DD}">
  <ds:schemaRefs/>
</ds:datastoreItem>
</file>

<file path=customXml/itemProps20.xml><?xml version="1.0" encoding="utf-8"?>
<ds:datastoreItem xmlns:ds="http://schemas.openxmlformats.org/officeDocument/2006/customXml" ds:itemID="{8404F9D2-ACF1-4DD4-83C8-86D0D3B69B32}">
  <ds:schemaRefs/>
</ds:datastoreItem>
</file>

<file path=customXml/itemProps21.xml><?xml version="1.0" encoding="utf-8"?>
<ds:datastoreItem xmlns:ds="http://schemas.openxmlformats.org/officeDocument/2006/customXml" ds:itemID="{8F564601-12D9-4034-9D46-639464868A0D}">
  <ds:schemaRefs/>
</ds:datastoreItem>
</file>

<file path=customXml/itemProps22.xml><?xml version="1.0" encoding="utf-8"?>
<ds:datastoreItem xmlns:ds="http://schemas.openxmlformats.org/officeDocument/2006/customXml" ds:itemID="{356A8288-9FCD-4DDA-A4E4-B6F599300A1F}">
  <ds:schemaRefs/>
</ds:datastoreItem>
</file>

<file path=customXml/itemProps23.xml><?xml version="1.0" encoding="utf-8"?>
<ds:datastoreItem xmlns:ds="http://schemas.openxmlformats.org/officeDocument/2006/customXml" ds:itemID="{08010E0D-868D-4E2A-B9F7-D0142B9B99DD}">
  <ds:schemaRefs/>
</ds:datastoreItem>
</file>

<file path=customXml/itemProps24.xml><?xml version="1.0" encoding="utf-8"?>
<ds:datastoreItem xmlns:ds="http://schemas.openxmlformats.org/officeDocument/2006/customXml" ds:itemID="{959D801C-0906-45B2-BA04-AC37D553B800}">
  <ds:schemaRefs/>
</ds:datastoreItem>
</file>

<file path=customXml/itemProps3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F850CAF2-25C4-4222-B262-B85A7752C63C}">
  <ds:schemaRefs/>
</ds:datastoreItem>
</file>

<file path=customXml/itemProps5.xml><?xml version="1.0" encoding="utf-8"?>
<ds:datastoreItem xmlns:ds="http://schemas.openxmlformats.org/officeDocument/2006/customXml" ds:itemID="{767C489B-2809-4B20-AC83-2FD491E9A7C1}">
  <ds:schemaRefs/>
</ds:datastoreItem>
</file>

<file path=customXml/itemProps6.xml><?xml version="1.0" encoding="utf-8"?>
<ds:datastoreItem xmlns:ds="http://schemas.openxmlformats.org/officeDocument/2006/customXml" ds:itemID="{B080938E-FC82-4C35-B9F7-D1ED2ECC36CB}">
  <ds:schemaRefs/>
</ds:datastoreItem>
</file>

<file path=customXml/itemProps7.xml><?xml version="1.0" encoding="utf-8"?>
<ds:datastoreItem xmlns:ds="http://schemas.openxmlformats.org/officeDocument/2006/customXml" ds:itemID="{37407162-0630-408C-AB7E-CF6B6A349E6E}">
  <ds:schemaRefs/>
</ds:datastoreItem>
</file>

<file path=customXml/itemProps8.xml><?xml version="1.0" encoding="utf-8"?>
<ds:datastoreItem xmlns:ds="http://schemas.openxmlformats.org/officeDocument/2006/customXml" ds:itemID="{9822909C-59B3-4ADD-B42B-4D875C37EAAD}">
  <ds:schemaRefs/>
</ds:datastoreItem>
</file>

<file path=customXml/itemProps9.xml><?xml version="1.0" encoding="utf-8"?>
<ds:datastoreItem xmlns:ds="http://schemas.openxmlformats.org/officeDocument/2006/customXml" ds:itemID="{9F81EF53-C0A3-440C-B593-3B7EACF0249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Customer Performance Report</vt:lpstr>
      <vt:lpstr>Market Performance vs Target</vt:lpstr>
      <vt:lpstr>Top 10 Products</vt:lpstr>
      <vt:lpstr>Division Level Report</vt:lpstr>
      <vt:lpstr>Sheet2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2024-06-28T13:18:28Z</cp:lastPrinted>
  <dcterms:created xsi:type="dcterms:W3CDTF">2015-06-05T18:17:20Z</dcterms:created>
  <dcterms:modified xsi:type="dcterms:W3CDTF">2024-06-28T13:19:15Z</dcterms:modified>
</cp:coreProperties>
</file>